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торинг 2023-2024\"/>
    </mc:Choice>
  </mc:AlternateContent>
  <bookViews>
    <workbookView xWindow="0" yWindow="0" windowWidth="23040" windowHeight="9072"/>
  </bookViews>
  <sheets>
    <sheet name="Предшкольная группа" sheetId="5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FO36" i="5" l="1"/>
  <c r="FO37" i="5" s="1"/>
  <c r="IT36" i="5" l="1"/>
  <c r="IT37" i="5" s="1"/>
  <c r="IS36" i="5"/>
  <c r="IS37" i="5" s="1"/>
  <c r="IR36" i="5"/>
  <c r="IR37" i="5" s="1"/>
  <c r="IQ36" i="5"/>
  <c r="IQ37" i="5" s="1"/>
  <c r="IP36" i="5"/>
  <c r="IP37" i="5" s="1"/>
  <c r="IO36" i="5"/>
  <c r="IO37" i="5" s="1"/>
  <c r="IN36" i="5"/>
  <c r="IN37" i="5" s="1"/>
  <c r="IM36" i="5"/>
  <c r="IM37" i="5" s="1"/>
  <c r="IL36" i="5"/>
  <c r="IL37" i="5" s="1"/>
  <c r="IK36" i="5"/>
  <c r="IK37" i="5" s="1"/>
  <c r="IJ36" i="5"/>
  <c r="IJ37" i="5" s="1"/>
  <c r="II36" i="5"/>
  <c r="II37" i="5" s="1"/>
  <c r="IH36" i="5"/>
  <c r="IH37" i="5" s="1"/>
  <c r="IG36" i="5"/>
  <c r="IG37" i="5" s="1"/>
  <c r="IF36" i="5"/>
  <c r="IF37" i="5" s="1"/>
  <c r="IE36" i="5"/>
  <c r="IE37" i="5" s="1"/>
  <c r="ID36" i="5"/>
  <c r="ID37" i="5" s="1"/>
  <c r="IC36" i="5"/>
  <c r="IC37" i="5" s="1"/>
  <c r="IB36" i="5"/>
  <c r="IB37" i="5" s="1"/>
  <c r="IA36" i="5"/>
  <c r="IA37" i="5" s="1"/>
  <c r="HZ36" i="5"/>
  <c r="HZ37" i="5" s="1"/>
  <c r="HY36" i="5"/>
  <c r="HY37" i="5" s="1"/>
  <c r="HX36" i="5"/>
  <c r="HX37" i="5" s="1"/>
  <c r="HW36" i="5"/>
  <c r="HW37" i="5" s="1"/>
  <c r="HV36" i="5"/>
  <c r="HV37" i="5" s="1"/>
  <c r="HU36" i="5"/>
  <c r="HU37" i="5" s="1"/>
  <c r="HT36" i="5"/>
  <c r="HT37" i="5" s="1"/>
  <c r="HS36" i="5"/>
  <c r="HS37" i="5" s="1"/>
  <c r="HR36" i="5"/>
  <c r="HR37" i="5" s="1"/>
  <c r="HQ36" i="5"/>
  <c r="HQ37" i="5" s="1"/>
  <c r="HP36" i="5"/>
  <c r="HP37" i="5" s="1"/>
  <c r="HO36" i="5"/>
  <c r="HO37" i="5" s="1"/>
  <c r="HN36" i="5"/>
  <c r="HN37" i="5" s="1"/>
  <c r="HM36" i="5"/>
  <c r="HM37" i="5" s="1"/>
  <c r="HL36" i="5"/>
  <c r="HL37" i="5" s="1"/>
  <c r="HK36" i="5"/>
  <c r="HK37" i="5" s="1"/>
  <c r="HJ36" i="5"/>
  <c r="HJ37" i="5" s="1"/>
  <c r="HI36" i="5"/>
  <c r="HI37" i="5" s="1"/>
  <c r="HH36" i="5"/>
  <c r="HH37" i="5" s="1"/>
  <c r="HG36" i="5"/>
  <c r="HG37" i="5" s="1"/>
  <c r="HF36" i="5"/>
  <c r="HF37" i="5" s="1"/>
  <c r="HE36" i="5"/>
  <c r="HE37" i="5" s="1"/>
  <c r="HD36" i="5"/>
  <c r="HD37" i="5" s="1"/>
  <c r="HC36" i="5"/>
  <c r="HC37" i="5" s="1"/>
  <c r="HB36" i="5"/>
  <c r="HB37" i="5" s="1"/>
  <c r="HA36" i="5"/>
  <c r="HA37" i="5" s="1"/>
  <c r="GZ36" i="5"/>
  <c r="GZ37" i="5" s="1"/>
  <c r="GY36" i="5"/>
  <c r="GY37" i="5" s="1"/>
  <c r="GX36" i="5"/>
  <c r="GX37" i="5" s="1"/>
  <c r="GW36" i="5"/>
  <c r="GW37" i="5" s="1"/>
  <c r="GV36" i="5"/>
  <c r="GV37" i="5" s="1"/>
  <c r="GU36" i="5"/>
  <c r="GU37" i="5" s="1"/>
  <c r="GT36" i="5"/>
  <c r="GT37" i="5" s="1"/>
  <c r="GS36" i="5"/>
  <c r="GS37" i="5" s="1"/>
  <c r="GR36" i="5"/>
  <c r="GR37" i="5" s="1"/>
  <c r="GQ36" i="5"/>
  <c r="GQ37" i="5" s="1"/>
  <c r="GP36" i="5"/>
  <c r="GP37" i="5" s="1"/>
  <c r="GO36" i="5"/>
  <c r="GO37" i="5" s="1"/>
  <c r="GN36" i="5"/>
  <c r="GN37" i="5" s="1"/>
  <c r="GM36" i="5"/>
  <c r="GM37" i="5" s="1"/>
  <c r="GL36" i="5"/>
  <c r="GL37" i="5" s="1"/>
  <c r="GK36" i="5"/>
  <c r="GK37" i="5" s="1"/>
  <c r="GJ36" i="5"/>
  <c r="GJ37" i="5" s="1"/>
  <c r="GI36" i="5"/>
  <c r="GI37" i="5" s="1"/>
  <c r="GH36" i="5"/>
  <c r="GH37" i="5" s="1"/>
  <c r="GG36" i="5"/>
  <c r="GG37" i="5" s="1"/>
  <c r="GF36" i="5"/>
  <c r="GF37" i="5" s="1"/>
  <c r="GE36" i="5"/>
  <c r="GE37" i="5" s="1"/>
  <c r="GD36" i="5"/>
  <c r="GD37" i="5" s="1"/>
  <c r="GC36" i="5"/>
  <c r="GC37" i="5" s="1"/>
  <c r="GB36" i="5"/>
  <c r="GB37" i="5" s="1"/>
  <c r="GA36" i="5"/>
  <c r="GA37" i="5" s="1"/>
  <c r="FZ36" i="5"/>
  <c r="FZ37" i="5" s="1"/>
  <c r="FY36" i="5"/>
  <c r="FY37" i="5" s="1"/>
  <c r="FX36" i="5"/>
  <c r="FX37" i="5" s="1"/>
  <c r="FW36" i="5"/>
  <c r="FW37" i="5" s="1"/>
  <c r="FV36" i="5"/>
  <c r="FV37" i="5" s="1"/>
  <c r="FU36" i="5"/>
  <c r="FU37" i="5" s="1"/>
  <c r="FT36" i="5"/>
  <c r="FT37" i="5" s="1"/>
  <c r="FS36" i="5"/>
  <c r="FS37" i="5" s="1"/>
  <c r="FR36" i="5"/>
  <c r="FR37" i="5" s="1"/>
  <c r="FQ36" i="5"/>
  <c r="FQ37" i="5" s="1"/>
  <c r="FP36" i="5"/>
  <c r="FP37" i="5" s="1"/>
  <c r="FN36" i="5"/>
  <c r="FN37" i="5" s="1"/>
  <c r="FM36" i="5"/>
  <c r="FM37" i="5" s="1"/>
  <c r="FL36" i="5"/>
  <c r="FL37" i="5" s="1"/>
  <c r="FK36" i="5"/>
  <c r="FK37" i="5" s="1"/>
  <c r="FJ36" i="5"/>
  <c r="FJ37" i="5" s="1"/>
  <c r="FI36" i="5"/>
  <c r="FI37" i="5" s="1"/>
  <c r="FH36" i="5"/>
  <c r="FH37" i="5" s="1"/>
  <c r="FG36" i="5"/>
  <c r="FG37" i="5" s="1"/>
  <c r="FF36" i="5"/>
  <c r="FF37" i="5" s="1"/>
  <c r="FE36" i="5"/>
  <c r="FE37" i="5" s="1"/>
  <c r="FD36" i="5"/>
  <c r="FD37" i="5" s="1"/>
  <c r="FC36" i="5"/>
  <c r="FC37" i="5" s="1"/>
  <c r="FB36" i="5"/>
  <c r="FB37" i="5" s="1"/>
  <c r="FA36" i="5"/>
  <c r="FA37" i="5" s="1"/>
  <c r="EZ36" i="5"/>
  <c r="EZ37" i="5" s="1"/>
  <c r="EY36" i="5"/>
  <c r="EY37" i="5" s="1"/>
  <c r="EX36" i="5"/>
  <c r="EX37" i="5" s="1"/>
  <c r="EW36" i="5"/>
  <c r="EW37" i="5" s="1"/>
  <c r="EV36" i="5"/>
  <c r="EV37" i="5" s="1"/>
  <c r="EU36" i="5"/>
  <c r="EU37" i="5" s="1"/>
  <c r="ET36" i="5"/>
  <c r="ET37" i="5" s="1"/>
  <c r="ES36" i="5"/>
  <c r="ES37" i="5" s="1"/>
  <c r="ER36" i="5"/>
  <c r="ER37" i="5" s="1"/>
  <c r="EQ36" i="5"/>
  <c r="EQ37" i="5" s="1"/>
  <c r="EP36" i="5"/>
  <c r="EP37" i="5" s="1"/>
  <c r="EO36" i="5"/>
  <c r="EO37" i="5" s="1"/>
  <c r="EN36" i="5"/>
  <c r="EN37" i="5" s="1"/>
  <c r="EM36" i="5"/>
  <c r="EM37" i="5" s="1"/>
  <c r="EL36" i="5"/>
  <c r="EL37" i="5" s="1"/>
  <c r="EK36" i="5"/>
  <c r="EK37" i="5" s="1"/>
  <c r="EJ36" i="5"/>
  <c r="EJ37" i="5" s="1"/>
  <c r="EI36" i="5"/>
  <c r="EI37" i="5" s="1"/>
  <c r="EH36" i="5"/>
  <c r="EH37" i="5" s="1"/>
  <c r="EG36" i="5"/>
  <c r="EG37" i="5" s="1"/>
  <c r="EF36" i="5"/>
  <c r="EF37" i="5" s="1"/>
  <c r="EE36" i="5"/>
  <c r="EE37" i="5" s="1"/>
  <c r="ED36" i="5"/>
  <c r="ED37" i="5" s="1"/>
  <c r="EC36" i="5"/>
  <c r="EC37" i="5" s="1"/>
  <c r="EB36" i="5"/>
  <c r="EB37" i="5" s="1"/>
  <c r="EA36" i="5"/>
  <c r="EA37" i="5" s="1"/>
  <c r="DZ36" i="5"/>
  <c r="DZ37" i="5" s="1"/>
  <c r="DY36" i="5"/>
  <c r="DY37" i="5" s="1"/>
  <c r="DX36" i="5"/>
  <c r="DX37" i="5" s="1"/>
  <c r="DW36" i="5"/>
  <c r="DW37" i="5" s="1"/>
  <c r="DV36" i="5"/>
  <c r="DV37" i="5" s="1"/>
  <c r="DU36" i="5"/>
  <c r="DU37" i="5" s="1"/>
  <c r="DT36" i="5"/>
  <c r="DT37" i="5" s="1"/>
  <c r="DS36" i="5"/>
  <c r="DS37" i="5" s="1"/>
  <c r="DR36" i="5"/>
  <c r="DR37" i="5" s="1"/>
  <c r="DQ36" i="5"/>
  <c r="DQ37" i="5" s="1"/>
  <c r="DP36" i="5"/>
  <c r="DP37" i="5" s="1"/>
  <c r="DO36" i="5"/>
  <c r="DO37" i="5" s="1"/>
  <c r="DN36" i="5"/>
  <c r="DN37" i="5" s="1"/>
  <c r="DM36" i="5"/>
  <c r="DM37" i="5" s="1"/>
  <c r="DL36" i="5"/>
  <c r="DL37" i="5" s="1"/>
  <c r="DK36" i="5"/>
  <c r="DK37" i="5" s="1"/>
  <c r="DJ36" i="5"/>
  <c r="DJ37" i="5" s="1"/>
  <c r="DI36" i="5"/>
  <c r="DI37" i="5" s="1"/>
  <c r="DH36" i="5"/>
  <c r="DH37" i="5" s="1"/>
  <c r="DG36" i="5"/>
  <c r="DG37" i="5" s="1"/>
  <c r="DF36" i="5"/>
  <c r="DF37" i="5" s="1"/>
  <c r="DE36" i="5"/>
  <c r="DE37" i="5" s="1"/>
  <c r="DD36" i="5"/>
  <c r="DD37" i="5" s="1"/>
  <c r="DC36" i="5"/>
  <c r="DC37" i="5" s="1"/>
  <c r="DB36" i="5"/>
  <c r="DB37" i="5" s="1"/>
  <c r="DA36" i="5"/>
  <c r="DA37" i="5" s="1"/>
  <c r="CZ36" i="5"/>
  <c r="CZ37" i="5" s="1"/>
  <c r="CY36" i="5"/>
  <c r="CY37" i="5" s="1"/>
  <c r="CX36" i="5"/>
  <c r="CX37" i="5" s="1"/>
  <c r="CW36" i="5"/>
  <c r="CW37" i="5" s="1"/>
  <c r="CV36" i="5"/>
  <c r="CV37" i="5" s="1"/>
  <c r="CU36" i="5"/>
  <c r="CU37" i="5" s="1"/>
  <c r="CT36" i="5"/>
  <c r="CT37" i="5" s="1"/>
  <c r="CS36" i="5"/>
  <c r="CS37" i="5" s="1"/>
  <c r="CR36" i="5"/>
  <c r="CR37" i="5" s="1"/>
  <c r="CQ36" i="5"/>
  <c r="CQ37" i="5" s="1"/>
  <c r="CP36" i="5"/>
  <c r="CP37" i="5" s="1"/>
  <c r="CO36" i="5"/>
  <c r="CO37" i="5" s="1"/>
  <c r="CN36" i="5"/>
  <c r="CN37" i="5" s="1"/>
  <c r="CM36" i="5"/>
  <c r="CM37" i="5" s="1"/>
  <c r="CL36" i="5"/>
  <c r="CL37" i="5" s="1"/>
  <c r="CK36" i="5"/>
  <c r="CK37" i="5" s="1"/>
  <c r="CJ36" i="5"/>
  <c r="CJ37" i="5" s="1"/>
  <c r="CI36" i="5"/>
  <c r="CI37" i="5" s="1"/>
  <c r="CH36" i="5"/>
  <c r="CH37" i="5" s="1"/>
  <c r="CG36" i="5"/>
  <c r="CG37" i="5" s="1"/>
  <c r="CF36" i="5"/>
  <c r="CF37" i="5" s="1"/>
  <c r="CE36" i="5"/>
  <c r="CE37" i="5" s="1"/>
  <c r="CD36" i="5"/>
  <c r="CD37" i="5" s="1"/>
  <c r="CC36" i="5"/>
  <c r="CC37" i="5" s="1"/>
  <c r="CB36" i="5"/>
  <c r="CB37" i="5" s="1"/>
  <c r="CA36" i="5"/>
  <c r="CA37" i="5" s="1"/>
  <c r="BZ36" i="5"/>
  <c r="BZ37" i="5" s="1"/>
  <c r="BY36" i="5"/>
  <c r="BY37" i="5" s="1"/>
  <c r="BX36" i="5"/>
  <c r="BX37" i="5" s="1"/>
  <c r="BW36" i="5"/>
  <c r="BW37" i="5" s="1"/>
  <c r="BV36" i="5"/>
  <c r="BV37" i="5" s="1"/>
  <c r="BU36" i="5"/>
  <c r="BU37" i="5" s="1"/>
  <c r="BT36" i="5"/>
  <c r="BT37" i="5" s="1"/>
  <c r="BS36" i="5"/>
  <c r="BS37" i="5" s="1"/>
  <c r="BR36" i="5"/>
  <c r="BR37" i="5" s="1"/>
  <c r="BQ36" i="5"/>
  <c r="BQ37" i="5" s="1"/>
  <c r="BP36" i="5"/>
  <c r="BP37" i="5" s="1"/>
  <c r="BO36" i="5"/>
  <c r="BO37" i="5" s="1"/>
  <c r="BN36" i="5"/>
  <c r="BN37" i="5" s="1"/>
  <c r="BM36" i="5"/>
  <c r="BM37" i="5" s="1"/>
  <c r="BL36" i="5"/>
  <c r="BL37" i="5" s="1"/>
  <c r="BK36" i="5"/>
  <c r="BK37" i="5" s="1"/>
  <c r="BJ36" i="5"/>
  <c r="BJ37" i="5" s="1"/>
  <c r="BI36" i="5"/>
  <c r="BI37" i="5" s="1"/>
  <c r="BH36" i="5"/>
  <c r="BH37" i="5" s="1"/>
  <c r="BG36" i="5"/>
  <c r="BG37" i="5" s="1"/>
  <c r="BF36" i="5"/>
  <c r="BF37" i="5" s="1"/>
  <c r="BE36" i="5"/>
  <c r="BE37" i="5" s="1"/>
  <c r="BD36" i="5"/>
  <c r="BD37" i="5" s="1"/>
  <c r="BC36" i="5"/>
  <c r="BC37" i="5" s="1"/>
  <c r="BB36" i="5"/>
  <c r="BB37" i="5" s="1"/>
  <c r="BA36" i="5"/>
  <c r="BA37" i="5" s="1"/>
  <c r="AZ36" i="5"/>
  <c r="AZ37" i="5" s="1"/>
  <c r="AY36" i="5"/>
  <c r="AY37" i="5" s="1"/>
  <c r="AX36" i="5"/>
  <c r="AX37" i="5" s="1"/>
  <c r="AW36" i="5"/>
  <c r="AW37" i="5" s="1"/>
  <c r="AV36" i="5"/>
  <c r="AV37" i="5" s="1"/>
  <c r="AU36" i="5"/>
  <c r="AU37" i="5" s="1"/>
  <c r="AT36" i="5"/>
  <c r="AT37" i="5" s="1"/>
  <c r="AS36" i="5"/>
  <c r="AS37" i="5" s="1"/>
  <c r="AR36" i="5"/>
  <c r="AR37" i="5" s="1"/>
  <c r="AQ36" i="5"/>
  <c r="AQ37" i="5" s="1"/>
  <c r="AP36" i="5"/>
  <c r="AP37" i="5" s="1"/>
  <c r="AO36" i="5"/>
  <c r="AO37" i="5" s="1"/>
  <c r="AN36" i="5"/>
  <c r="AN37" i="5" s="1"/>
  <c r="AM36" i="5"/>
  <c r="AM37" i="5" s="1"/>
  <c r="AL36" i="5"/>
  <c r="AL37" i="5" s="1"/>
  <c r="AK36" i="5"/>
  <c r="AK37" i="5" s="1"/>
  <c r="AJ36" i="5"/>
  <c r="AJ37" i="5" s="1"/>
  <c r="AI36" i="5"/>
  <c r="AI37" i="5" s="1"/>
  <c r="AH36" i="5"/>
  <c r="AH37" i="5" s="1"/>
  <c r="AG36" i="5"/>
  <c r="AG37" i="5" s="1"/>
  <c r="AF36" i="5"/>
  <c r="AF37" i="5" s="1"/>
  <c r="AE36" i="5"/>
  <c r="AE37" i="5" s="1"/>
  <c r="AD36" i="5"/>
  <c r="AD37" i="5" s="1"/>
  <c r="AC36" i="5"/>
  <c r="AC37" i="5" s="1"/>
  <c r="AB36" i="5"/>
  <c r="AB37" i="5" s="1"/>
  <c r="AA36" i="5"/>
  <c r="AA37" i="5" s="1"/>
  <c r="Z36" i="5"/>
  <c r="Z37" i="5" s="1"/>
  <c r="Y36" i="5"/>
  <c r="Y37" i="5" s="1"/>
  <c r="X36" i="5"/>
  <c r="X37" i="5" s="1"/>
  <c r="W36" i="5"/>
  <c r="W37" i="5" s="1"/>
  <c r="V36" i="5"/>
  <c r="V37" i="5" s="1"/>
  <c r="U36" i="5"/>
  <c r="U37" i="5" s="1"/>
  <c r="T36" i="5"/>
  <c r="T37" i="5" s="1"/>
  <c r="S36" i="5"/>
  <c r="S37" i="5" s="1"/>
  <c r="R36" i="5"/>
  <c r="R37" i="5" s="1"/>
  <c r="Q36" i="5"/>
  <c r="Q37" i="5" s="1"/>
  <c r="P36" i="5"/>
  <c r="P37" i="5" s="1"/>
  <c r="O36" i="5"/>
  <c r="O37" i="5" s="1"/>
  <c r="N36" i="5"/>
  <c r="N37" i="5" s="1"/>
  <c r="M36" i="5"/>
  <c r="M37" i="5" s="1"/>
  <c r="L36" i="5"/>
  <c r="L37" i="5" s="1"/>
  <c r="K36" i="5"/>
  <c r="K37" i="5" s="1"/>
  <c r="J36" i="5"/>
  <c r="J37" i="5" s="1"/>
  <c r="I36" i="5"/>
  <c r="I37" i="5" s="1"/>
  <c r="H36" i="5"/>
  <c r="H37" i="5" s="1"/>
  <c r="G36" i="5"/>
  <c r="G37" i="5" s="1"/>
  <c r="F36" i="5"/>
  <c r="F37" i="5" s="1"/>
  <c r="E36" i="5"/>
  <c r="E37" i="5" s="1"/>
  <c r="D36" i="5"/>
  <c r="D37" i="5" s="1"/>
  <c r="C36" i="5"/>
  <c r="C37" i="5" s="1"/>
  <c r="E59" i="5" l="1"/>
  <c r="D59" i="5" s="1"/>
  <c r="E58" i="5"/>
  <c r="D58" i="5" s="1"/>
  <c r="M54" i="5"/>
  <c r="L54" i="5" s="1"/>
  <c r="M55" i="5"/>
  <c r="L55" i="5" s="1"/>
  <c r="M56" i="5"/>
  <c r="L56" i="5" s="1"/>
  <c r="K54" i="5"/>
  <c r="J54" i="5" s="1"/>
  <c r="K55" i="5"/>
  <c r="J55" i="5" s="1"/>
  <c r="K56" i="5"/>
  <c r="J56" i="5" s="1"/>
  <c r="I54" i="5"/>
  <c r="H54" i="5" s="1"/>
  <c r="I55" i="5"/>
  <c r="H55" i="5" s="1"/>
  <c r="I56" i="5"/>
  <c r="H56" i="5" s="1"/>
  <c r="G54" i="5"/>
  <c r="F54" i="5" s="1"/>
  <c r="G55" i="5"/>
  <c r="F55" i="5" s="1"/>
  <c r="G56" i="5"/>
  <c r="F56" i="5" s="1"/>
  <c r="E54" i="5"/>
  <c r="D54" i="5" s="1"/>
  <c r="E55" i="5"/>
  <c r="D55" i="5" s="1"/>
  <c r="E56" i="5"/>
  <c r="D56" i="5" s="1"/>
  <c r="E49" i="5"/>
  <c r="D49" i="5" s="1"/>
  <c r="E50" i="5"/>
  <c r="D50" i="5" s="1"/>
  <c r="K45" i="5"/>
  <c r="J45" i="5" s="1"/>
  <c r="K46" i="5"/>
  <c r="J46" i="5" s="1"/>
  <c r="K47" i="5"/>
  <c r="J47" i="5" s="1"/>
  <c r="I46" i="5"/>
  <c r="H46" i="5" s="1"/>
  <c r="I47" i="5"/>
  <c r="H47" i="5" s="1"/>
  <c r="I45" i="5"/>
  <c r="H45" i="5" s="1"/>
  <c r="G45" i="5"/>
  <c r="F45" i="5" s="1"/>
  <c r="G46" i="5"/>
  <c r="F46" i="5" s="1"/>
  <c r="G47" i="5"/>
  <c r="F47" i="5" s="1"/>
  <c r="E45" i="5"/>
  <c r="D45" i="5" s="1"/>
  <c r="E46" i="5"/>
  <c r="D46" i="5" s="1"/>
  <c r="E47" i="5"/>
  <c r="D47" i="5" s="1"/>
  <c r="E40" i="5"/>
  <c r="D40" i="5" s="1"/>
  <c r="E41" i="5"/>
  <c r="D41" i="5" s="1"/>
  <c r="E42" i="5"/>
  <c r="D42" i="5" s="1"/>
  <c r="E60" i="5"/>
  <c r="D60" i="5" s="1"/>
  <c r="E51" i="5"/>
  <c r="D51" i="5" s="1"/>
  <c r="K48" i="5" l="1"/>
  <c r="J48" i="5"/>
  <c r="L57" i="5"/>
  <c r="M57" i="5"/>
  <c r="J57" i="5"/>
  <c r="K57" i="5"/>
  <c r="I57" i="5"/>
  <c r="H57" i="5"/>
  <c r="F57" i="5"/>
  <c r="G57" i="5"/>
  <c r="E52" i="5"/>
  <c r="H48" i="5"/>
  <c r="I48" i="5"/>
  <c r="F48" i="5"/>
  <c r="G48" i="5"/>
  <c r="D48" i="5"/>
  <c r="D61" i="5"/>
  <c r="D57" i="5"/>
  <c r="E48" i="5"/>
  <c r="E61" i="5"/>
  <c r="E57" i="5"/>
  <c r="D52" i="5"/>
  <c r="E43" i="5"/>
  <c r="D43" i="5"/>
</calcChain>
</file>

<file path=xl/sharedStrings.xml><?xml version="1.0" encoding="utf-8"?>
<sst xmlns="http://schemas.openxmlformats.org/spreadsheetml/2006/main" count="491" uniqueCount="444">
  <si>
    <t>№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</si>
  <si>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</si>
  <si>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</si>
  <si>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</si>
  <si>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</si>
  <si>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</si>
  <si>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</si>
  <si>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</si>
  <si>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</si>
  <si>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</si>
  <si>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</si>
  <si>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</si>
  <si>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</si>
  <si>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</si>
  <si>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</si>
  <si>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</si>
  <si>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</si>
  <si>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</si>
  <si>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</si>
  <si>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</si>
  <si>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</si>
  <si>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</si>
  <si>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</si>
  <si>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</si>
  <si>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</si>
  <si>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</si>
  <si>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</si>
  <si>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</si>
  <si>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</si>
  <si>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</si>
  <si>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</si>
  <si>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</si>
  <si>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</si>
  <si>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</si>
  <si>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</si>
  <si>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</si>
  <si>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</si>
  <si>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</si>
  <si>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</si>
  <si>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</si>
  <si>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</si>
  <si>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</si>
  <si>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</si>
  <si>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</si>
  <si>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</si>
  <si>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</si>
  <si>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</si>
  <si>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</si>
  <si>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</si>
  <si>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</si>
  <si>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</si>
  <si>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</si>
  <si>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</si>
  <si>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</si>
  <si>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</si>
  <si>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</si>
  <si>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 навыками</t>
  </si>
  <si>
    <t>правильно произносит</t>
  </si>
  <si>
    <t>не произносит</t>
  </si>
  <si>
    <t>выполняет с интересом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</si>
  <si>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</si>
  <si>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</si>
  <si>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</si>
  <si>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</si>
  <si>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</si>
  <si>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</si>
  <si>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не знает</t>
  </si>
  <si>
    <t>владеет навыками частично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</si>
  <si>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</si>
  <si>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</si>
  <si>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</si>
  <si>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</si>
  <si>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</si>
  <si>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</si>
  <si>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</si>
  <si>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</si>
  <si>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</si>
  <si>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</si>
  <si>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</si>
  <si>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</si>
  <si>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</si>
  <si>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</si>
  <si>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</si>
  <si>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</si>
  <si>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</si>
  <si>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</si>
  <si>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</si>
  <si>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</si>
  <si>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</si>
  <si>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</si>
  <si>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</si>
  <si>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</si>
  <si>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</si>
  <si>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</si>
  <si>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</si>
  <si>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</si>
  <si>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</si>
  <si>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</si>
  <si>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</si>
  <si>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</si>
  <si>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</si>
  <si>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</si>
  <si>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</si>
  <si>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</si>
  <si>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</si>
  <si>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не выполняет</t>
  </si>
  <si>
    <t>знает и называет</t>
  </si>
  <si>
    <t>выполняет самостоятельно</t>
  </si>
  <si>
    <t>произносит частично</t>
  </si>
  <si>
    <t>составляет простые предложения</t>
  </si>
  <si>
    <t>не составляет простые предложения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</si>
  <si>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</si>
  <si>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</si>
  <si>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</si>
  <si>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</si>
  <si>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</si>
  <si>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</si>
  <si>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</si>
  <si>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</si>
  <si>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</si>
  <si>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</si>
  <si>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</si>
  <si>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</si>
  <si>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</si>
  <si>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</si>
  <si>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</si>
  <si>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</si>
  <si>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</si>
  <si>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</si>
  <si>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</si>
  <si>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</si>
  <si>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</si>
  <si>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</si>
  <si>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</si>
  <si>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</si>
  <si>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</si>
  <si>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</si>
  <si>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</si>
  <si>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</si>
  <si>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</si>
  <si>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</si>
  <si>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</si>
  <si>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</si>
  <si>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</si>
  <si>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</si>
  <si>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</si>
  <si>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</si>
  <si>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</si>
  <si>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</si>
  <si>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</si>
  <si>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</si>
  <si>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</si>
  <si>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</si>
  <si>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</si>
  <si>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</si>
  <si>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</si>
  <si>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</si>
  <si>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</si>
  <si>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</si>
  <si>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</si>
  <si>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</si>
  <si>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</si>
  <si>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</si>
  <si>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</si>
  <si>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</si>
  <si>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</si>
  <si>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</si>
  <si>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</si>
  <si>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</si>
  <si>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</si>
  <si>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</si>
  <si>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</si>
  <si>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</si>
  <si>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</si>
  <si>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</si>
  <si>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</si>
  <si>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</si>
  <si>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</si>
  <si>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</si>
  <si>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</si>
  <si>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</si>
  <si>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</si>
  <si>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</si>
  <si>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</si>
  <si>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</si>
  <si>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</si>
  <si>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</si>
  <si>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</si>
  <si>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</si>
  <si>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</si>
  <si>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</si>
  <si>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</si>
  <si>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</si>
  <si>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</si>
  <si>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</si>
  <si>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</si>
  <si>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</si>
  <si>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</si>
  <si>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</si>
  <si>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</si>
  <si>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</si>
  <si>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</si>
  <si>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</si>
  <si>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</si>
  <si>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</si>
  <si>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</si>
  <si>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</si>
  <si>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</si>
  <si>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</si>
  <si>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</si>
  <si>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</si>
  <si>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</si>
  <si>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</si>
  <si>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</si>
  <si>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</si>
  <si>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</si>
  <si>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</si>
  <si>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</si>
  <si>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</si>
  <si>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</si>
  <si>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</si>
  <si>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</si>
  <si>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</si>
  <si>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</si>
  <si>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</si>
  <si>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</si>
  <si>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</si>
  <si>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</si>
  <si>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</si>
  <si>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</si>
  <si>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</si>
  <si>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</si>
  <si>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</si>
  <si>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</si>
  <si>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</si>
  <si>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</si>
  <si>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</si>
  <si>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</si>
  <si>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</si>
  <si>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</si>
  <si>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</si>
  <si>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</si>
  <si>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</si>
  <si>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</si>
  <si>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</si>
  <si>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</si>
  <si>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</si>
  <si>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</si>
  <si>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</si>
  <si>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</si>
  <si>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</si>
  <si>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</si>
  <si>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</si>
  <si>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</si>
  <si>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</si>
  <si>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</si>
  <si>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</si>
  <si>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</si>
  <si>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</si>
  <si>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</si>
  <si>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</si>
  <si>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</si>
  <si>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</si>
  <si>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</si>
  <si>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</si>
  <si>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</si>
  <si>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</si>
  <si>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</si>
  <si>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ходит 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</si>
  <si>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</si>
  <si>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</si>
  <si>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</si>
  <si>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</si>
  <si>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</si>
  <si>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</si>
  <si>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</si>
  <si>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</si>
  <si>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</si>
  <si>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</si>
  <si>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</si>
  <si>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</si>
  <si>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</si>
  <si>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</si>
  <si>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</si>
  <si>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</si>
  <si>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</si>
  <si>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</si>
  <si>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</si>
  <si>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</si>
  <si>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</si>
  <si>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</si>
  <si>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</si>
  <si>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</si>
  <si>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</si>
  <si>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</si>
  <si>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</si>
  <si>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</si>
  <si>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</si>
  <si>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</si>
  <si>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</si>
  <si>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</si>
  <si>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</si>
  <si>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</si>
  <si>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</si>
  <si>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</si>
  <si>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</si>
  <si>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</si>
  <si>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</si>
  <si>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</si>
  <si>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</si>
  <si>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</si>
  <si>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</si>
  <si>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</si>
  <si>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</si>
  <si>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</si>
  <si>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</si>
  <si>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</si>
  <si>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</si>
  <si>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</si>
  <si>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</si>
  <si>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</si>
  <si>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</si>
  <si>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</si>
  <si>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</si>
  <si>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</si>
  <si>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</si>
  <si>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</si>
  <si>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</si>
  <si>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</si>
  <si>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</si>
  <si>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</si>
  <si>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</si>
  <si>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</si>
  <si>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</si>
  <si>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</si>
  <si>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</si>
  <si>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</si>
  <si>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</si>
  <si>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</si>
  <si>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</si>
  <si>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</si>
  <si>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</si>
  <si>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</si>
  <si>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</si>
  <si>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</si>
  <si>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</si>
  <si>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</si>
  <si>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</si>
  <si>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</si>
  <si>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</si>
  <si>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</si>
  <si>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</si>
  <si>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</si>
  <si>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</si>
  <si>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</si>
  <si>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</si>
  <si>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</si>
  <si>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</si>
  <si>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</si>
  <si>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</si>
  <si>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</si>
  <si>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</si>
  <si>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</si>
  <si>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</si>
  <si>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</si>
  <si>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</si>
  <si>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</si>
  <si>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</si>
  <si>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</si>
  <si>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</si>
  <si>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</si>
  <si>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</si>
  <si>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</si>
  <si>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</si>
  <si>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</si>
  <si>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</si>
  <si>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</si>
  <si>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</si>
  <si>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</si>
  <si>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</si>
  <si>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</si>
  <si>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</si>
  <si>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</si>
  <si>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</si>
  <si>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</si>
  <si>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</si>
  <si>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</si>
  <si>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</si>
  <si>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</si>
  <si>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</si>
  <si>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</si>
  <si>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</si>
  <si>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</si>
  <si>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</si>
  <si>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</si>
  <si>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</si>
  <si>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</si>
  <si>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</si>
  <si>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</si>
  <si>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</si>
  <si>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</si>
  <si>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</si>
  <si>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</si>
  <si>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</si>
  <si>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</si>
  <si>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</si>
  <si>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</si>
  <si>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</si>
  <si>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</si>
  <si>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</si>
  <si>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</si>
  <si>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</si>
  <si>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</si>
  <si>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</si>
  <si>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</si>
  <si>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</si>
  <si>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</si>
  <si>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</si>
  <si>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</si>
  <si>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</si>
  <si>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</si>
  <si>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</si>
  <si>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</si>
  <si>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</si>
  <si>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</si>
  <si>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</si>
  <si>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</si>
  <si>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</si>
  <si>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</si>
  <si>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</si>
  <si>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</si>
  <si>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</si>
  <si>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</si>
  <si>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стремиться понять важность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</si>
  <si>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</si>
  <si>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</si>
  <si>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</si>
  <si>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</si>
  <si>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</si>
  <si>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 xml:space="preserve">                               Лист наблюдения для  предшкольной группы (дети  5 -ти лет ) группа предшкольной подготовки  частного детского сада «Планета детства» </t>
  </si>
  <si>
    <t>Учебный год: 2023-2024</t>
  </si>
  <si>
    <t>Группа : "Созвездие"</t>
  </si>
  <si>
    <t>Период : стартовый</t>
  </si>
  <si>
    <t>Дата проведения: 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</si>
</sst>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1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0" fontId="0" fillId="2" borderId="0" xfId="0" applyFill="1"/>
    <xf numFmtId="0" fontId="14" fillId="0" borderId="1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0" xfId="0" applyFont="1"/>
    <xf numFmtId="0" fontId="18" fillId="0" borderId="0" xfId="2" applyFont="1"/>
    <xf numFmtId="1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Alignment="1"/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-%2023-24&#1078;&#1099;&#1083;1,%202,3,4,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П 2"/>
      <sheetName val="П 3"/>
      <sheetName val="П 4"/>
    </sheetNames>
    <sheetDataSet>
      <sheetData sheetId="0"/>
      <sheetData sheetId="1">
        <row r="52">
          <cell r="C52" t="str">
            <v>Айжарихов Самир Асланович</v>
          </cell>
        </row>
        <row r="53">
          <cell r="C53" t="str">
            <v>Болдырева Ульяна Николаевна</v>
          </cell>
        </row>
        <row r="54">
          <cell r="C54" t="str">
            <v>Витошнова Ангелина Алексеевна</v>
          </cell>
        </row>
        <row r="55">
          <cell r="C55" t="str">
            <v>Губашев Дияр Асланбекович</v>
          </cell>
        </row>
        <row r="56">
          <cell r="C56" t="str">
            <v>Жосленкызы Айя</v>
          </cell>
        </row>
        <row r="57">
          <cell r="C57" t="str">
            <v>Заминова Эмилия Рафисовна</v>
          </cell>
        </row>
        <row r="58">
          <cell r="C58" t="str">
            <v>Затонская Алиса Константинова</v>
          </cell>
        </row>
        <row r="59">
          <cell r="C59" t="str">
            <v>Казбаев Азиз Талгатович</v>
          </cell>
        </row>
        <row r="60">
          <cell r="C60" t="str">
            <v>Кошлай Ангелина Ильинична</v>
          </cell>
        </row>
        <row r="61">
          <cell r="C61" t="str">
            <v>Краснова Иоанна Аркадьевна</v>
          </cell>
        </row>
        <row r="62">
          <cell r="C62" t="str">
            <v>Мельник Ева Алексеевна</v>
          </cell>
        </row>
        <row r="63">
          <cell r="C63" t="str">
            <v>Михайлова Алена Алексеевна</v>
          </cell>
        </row>
        <row r="64">
          <cell r="C64" t="str">
            <v>Никольченко Тимур Игоревич</v>
          </cell>
        </row>
        <row r="65">
          <cell r="C65" t="str">
            <v>Носенко Данил Алексеевич</v>
          </cell>
        </row>
        <row r="66">
          <cell r="C66" t="str">
            <v>Сарибаев Ансар Анварович</v>
          </cell>
        </row>
        <row r="67">
          <cell r="C67" t="str">
            <v>Сералиева Медина Дамировна</v>
          </cell>
        </row>
        <row r="68">
          <cell r="C68" t="str">
            <v>Соргин Дмитрий Алексеевич</v>
          </cell>
        </row>
        <row r="69">
          <cell r="C69" t="str">
            <v>Терещенко Алан Максимович</v>
          </cell>
        </row>
        <row r="70">
          <cell r="C70" t="str">
            <v>Уразова Диана Арсеньевна</v>
          </cell>
        </row>
        <row r="71">
          <cell r="C71" t="str">
            <v>Шевелева Варвара Алексеевна</v>
          </cell>
        </row>
        <row r="72">
          <cell r="C72" t="str">
            <v>Шулпанов Ахмет Муратович</v>
          </cell>
        </row>
        <row r="73">
          <cell r="C73" t="str">
            <v>Щербатая Ульяна Антоновна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abSelected="1" workbookViewId="0">
      <selection activeCell="S2" sqref="S2"/>
    </sheetView>
  </sheetViews>
  <sheetFormatPr defaultRowHeight="14.4" x14ac:dyDescent="0.3"/>
  <cols>
    <col min="2" max="2" width="26.33203125" customWidth="1"/>
  </cols>
  <sheetData>
    <row r="1" spans="1:254" ht="15.6" x14ac:dyDescent="0.3">
      <c r="A1" s="6" t="s">
        <v>6</v>
      </c>
      <c r="B1" s="11" t="s">
        <v>439</v>
      </c>
      <c r="C1" s="14"/>
      <c r="D1" s="14"/>
      <c r="E1" s="14"/>
      <c r="F1" s="1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6"/>
      <c r="B2" s="11" t="s">
        <v>440</v>
      </c>
      <c r="C2" s="14"/>
      <c r="D2" s="14"/>
      <c r="E2" s="14"/>
      <c r="F2" s="73" t="s">
        <v>441</v>
      </c>
      <c r="G2" s="7"/>
      <c r="H2" s="7"/>
      <c r="I2" s="7"/>
      <c r="J2" s="7"/>
      <c r="K2" s="11" t="s">
        <v>442</v>
      </c>
      <c r="L2" s="7"/>
      <c r="M2" s="7"/>
      <c r="N2" s="7"/>
      <c r="O2" s="11" t="s">
        <v>443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63" t="s">
        <v>0</v>
      </c>
      <c r="B4" s="63" t="s">
        <v>54</v>
      </c>
      <c r="C4" s="62" t="s">
        <v>80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 t="s">
        <v>69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51" t="s">
        <v>269</v>
      </c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3"/>
      <c r="DY4" s="59" t="s">
        <v>72</v>
      </c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1"/>
      <c r="HZ4" s="50" t="s">
        <v>83</v>
      </c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</row>
    <row r="5" spans="1:254" ht="15" customHeight="1" x14ac:dyDescent="0.3">
      <c r="A5" s="63"/>
      <c r="B5" s="63"/>
      <c r="C5" s="57" t="s">
        <v>68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 t="s">
        <v>81</v>
      </c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49" t="s">
        <v>71</v>
      </c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 t="s">
        <v>82</v>
      </c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 t="s">
        <v>78</v>
      </c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57" t="s">
        <v>79</v>
      </c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 t="s">
        <v>75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8" t="s">
        <v>73</v>
      </c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49" t="s">
        <v>76</v>
      </c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54" t="s">
        <v>77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6"/>
      <c r="HE5" s="45" t="s">
        <v>5</v>
      </c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7"/>
      <c r="HZ5" s="49" t="s">
        <v>74</v>
      </c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49"/>
    </row>
    <row r="6" spans="1:254" ht="4.2" hidden="1" customHeight="1" x14ac:dyDescent="0.3">
      <c r="A6" s="63"/>
      <c r="B6" s="6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</row>
    <row r="7" spans="1:254" ht="16.2" hidden="1" customHeight="1" thickBot="1" x14ac:dyDescent="0.35">
      <c r="A7" s="63"/>
      <c r="B7" s="6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</row>
    <row r="8" spans="1:254" ht="17.399999999999999" hidden="1" customHeight="1" thickBot="1" x14ac:dyDescent="0.35">
      <c r="A8" s="63"/>
      <c r="B8" s="6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  <c r="IT8" s="49"/>
    </row>
    <row r="9" spans="1:254" ht="18" hidden="1" customHeight="1" thickBot="1" x14ac:dyDescent="0.35">
      <c r="A9" s="63"/>
      <c r="B9" s="6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 ht="30" hidden="1" customHeight="1" thickBot="1" x14ac:dyDescent="0.35">
      <c r="A10" s="63"/>
      <c r="B10" s="6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</row>
    <row r="11" spans="1:254" ht="15.6" x14ac:dyDescent="0.3">
      <c r="A11" s="63"/>
      <c r="B11" s="63"/>
      <c r="C11" s="57" t="s">
        <v>7</v>
      </c>
      <c r="D11" s="57" t="s">
        <v>1</v>
      </c>
      <c r="E11" s="57" t="s">
        <v>2</v>
      </c>
      <c r="F11" s="57" t="s">
        <v>8</v>
      </c>
      <c r="G11" s="57" t="s">
        <v>3</v>
      </c>
      <c r="H11" s="57" t="s">
        <v>4</v>
      </c>
      <c r="I11" s="57" t="s">
        <v>9</v>
      </c>
      <c r="J11" s="57"/>
      <c r="K11" s="57"/>
      <c r="L11" s="57" t="s">
        <v>48</v>
      </c>
      <c r="M11" s="57"/>
      <c r="N11" s="57"/>
      <c r="O11" s="57" t="s">
        <v>10</v>
      </c>
      <c r="P11" s="57"/>
      <c r="Q11" s="57"/>
      <c r="R11" s="57" t="s">
        <v>11</v>
      </c>
      <c r="S11" s="57"/>
      <c r="T11" s="57"/>
      <c r="U11" s="57" t="s">
        <v>12</v>
      </c>
      <c r="V11" s="57"/>
      <c r="W11" s="57"/>
      <c r="X11" s="57" t="s">
        <v>13</v>
      </c>
      <c r="Y11" s="57"/>
      <c r="Z11" s="57"/>
      <c r="AA11" s="57" t="s">
        <v>14</v>
      </c>
      <c r="AB11" s="57"/>
      <c r="AC11" s="57"/>
      <c r="AD11" s="57" t="s">
        <v>285</v>
      </c>
      <c r="AE11" s="57"/>
      <c r="AF11" s="57"/>
      <c r="AG11" s="57" t="s">
        <v>49</v>
      </c>
      <c r="AH11" s="57"/>
      <c r="AI11" s="57"/>
      <c r="AJ11" s="49" t="s">
        <v>15</v>
      </c>
      <c r="AK11" s="49"/>
      <c r="AL11" s="49"/>
      <c r="AM11" s="49" t="s">
        <v>294</v>
      </c>
      <c r="AN11" s="49"/>
      <c r="AO11" s="49"/>
      <c r="AP11" s="57" t="s">
        <v>16</v>
      </c>
      <c r="AQ11" s="57"/>
      <c r="AR11" s="57"/>
      <c r="AS11" s="57" t="s">
        <v>17</v>
      </c>
      <c r="AT11" s="57"/>
      <c r="AU11" s="57"/>
      <c r="AV11" s="49" t="s">
        <v>18</v>
      </c>
      <c r="AW11" s="49"/>
      <c r="AX11" s="49"/>
      <c r="AY11" s="57" t="s">
        <v>19</v>
      </c>
      <c r="AZ11" s="57"/>
      <c r="BA11" s="57"/>
      <c r="BB11" s="57" t="s">
        <v>20</v>
      </c>
      <c r="BC11" s="57"/>
      <c r="BD11" s="57"/>
      <c r="BE11" s="57" t="s">
        <v>21</v>
      </c>
      <c r="BF11" s="57"/>
      <c r="BG11" s="57"/>
      <c r="BH11" s="57" t="s">
        <v>22</v>
      </c>
      <c r="BI11" s="57"/>
      <c r="BJ11" s="57"/>
      <c r="BK11" s="57" t="s">
        <v>300</v>
      </c>
      <c r="BL11" s="57"/>
      <c r="BM11" s="57"/>
      <c r="BN11" s="49" t="s">
        <v>23</v>
      </c>
      <c r="BO11" s="49"/>
      <c r="BP11" s="49"/>
      <c r="BQ11" s="49" t="s">
        <v>24</v>
      </c>
      <c r="BR11" s="49"/>
      <c r="BS11" s="49"/>
      <c r="BT11" s="49" t="s">
        <v>25</v>
      </c>
      <c r="BU11" s="49"/>
      <c r="BV11" s="49"/>
      <c r="BW11" s="49" t="s">
        <v>26</v>
      </c>
      <c r="BX11" s="49"/>
      <c r="BY11" s="49"/>
      <c r="BZ11" s="49" t="s">
        <v>27</v>
      </c>
      <c r="CA11" s="49"/>
      <c r="CB11" s="49"/>
      <c r="CC11" s="49" t="s">
        <v>28</v>
      </c>
      <c r="CD11" s="49"/>
      <c r="CE11" s="49"/>
      <c r="CF11" s="49" t="s">
        <v>29</v>
      </c>
      <c r="CG11" s="49"/>
      <c r="CH11" s="49"/>
      <c r="CI11" s="49" t="s">
        <v>30</v>
      </c>
      <c r="CJ11" s="49"/>
      <c r="CK11" s="49"/>
      <c r="CL11" s="49" t="s">
        <v>31</v>
      </c>
      <c r="CM11" s="49"/>
      <c r="CN11" s="49"/>
      <c r="CO11" s="49" t="s">
        <v>50</v>
      </c>
      <c r="CP11" s="49"/>
      <c r="CQ11" s="49"/>
      <c r="CR11" s="49" t="s">
        <v>32</v>
      </c>
      <c r="CS11" s="49"/>
      <c r="CT11" s="49"/>
      <c r="CU11" s="49" t="s">
        <v>33</v>
      </c>
      <c r="CV11" s="49"/>
      <c r="CW11" s="49"/>
      <c r="CX11" s="49" t="s">
        <v>34</v>
      </c>
      <c r="CY11" s="49"/>
      <c r="CZ11" s="49"/>
      <c r="DA11" s="49" t="s">
        <v>35</v>
      </c>
      <c r="DB11" s="49"/>
      <c r="DC11" s="49"/>
      <c r="DD11" s="49" t="s">
        <v>84</v>
      </c>
      <c r="DE11" s="49"/>
      <c r="DF11" s="49"/>
      <c r="DG11" s="49" t="s">
        <v>85</v>
      </c>
      <c r="DH11" s="49"/>
      <c r="DI11" s="49"/>
      <c r="DJ11" s="49" t="s">
        <v>86</v>
      </c>
      <c r="DK11" s="49"/>
      <c r="DL11" s="49"/>
      <c r="DM11" s="49" t="s">
        <v>87</v>
      </c>
      <c r="DN11" s="49"/>
      <c r="DO11" s="49"/>
      <c r="DP11" s="49" t="s">
        <v>88</v>
      </c>
      <c r="DQ11" s="49"/>
      <c r="DR11" s="49"/>
      <c r="DS11" s="49" t="s">
        <v>89</v>
      </c>
      <c r="DT11" s="49"/>
      <c r="DU11" s="49"/>
      <c r="DV11" s="49" t="s">
        <v>90</v>
      </c>
      <c r="DW11" s="49"/>
      <c r="DX11" s="49"/>
      <c r="DY11" s="49" t="s">
        <v>36</v>
      </c>
      <c r="DZ11" s="49"/>
      <c r="EA11" s="49"/>
      <c r="EB11" s="49" t="s">
        <v>37</v>
      </c>
      <c r="EC11" s="49"/>
      <c r="ED11" s="49"/>
      <c r="EE11" s="49" t="s">
        <v>38</v>
      </c>
      <c r="EF11" s="49"/>
      <c r="EG11" s="49"/>
      <c r="EH11" s="49" t="s">
        <v>51</v>
      </c>
      <c r="EI11" s="49"/>
      <c r="EJ11" s="49"/>
      <c r="EK11" s="49" t="s">
        <v>39</v>
      </c>
      <c r="EL11" s="49"/>
      <c r="EM11" s="49"/>
      <c r="EN11" s="49" t="s">
        <v>40</v>
      </c>
      <c r="EO11" s="49"/>
      <c r="EP11" s="49"/>
      <c r="EQ11" s="49" t="s">
        <v>41</v>
      </c>
      <c r="ER11" s="49"/>
      <c r="ES11" s="49"/>
      <c r="ET11" s="49" t="s">
        <v>42</v>
      </c>
      <c r="EU11" s="49"/>
      <c r="EV11" s="49"/>
      <c r="EW11" s="49" t="s">
        <v>43</v>
      </c>
      <c r="EX11" s="49"/>
      <c r="EY11" s="49"/>
      <c r="EZ11" s="49" t="s">
        <v>44</v>
      </c>
      <c r="FA11" s="49"/>
      <c r="FB11" s="49"/>
      <c r="FC11" s="49" t="s">
        <v>45</v>
      </c>
      <c r="FD11" s="49"/>
      <c r="FE11" s="49"/>
      <c r="FF11" s="49" t="s">
        <v>46</v>
      </c>
      <c r="FG11" s="49"/>
      <c r="FH11" s="49"/>
      <c r="FI11" s="49" t="s">
        <v>47</v>
      </c>
      <c r="FJ11" s="49"/>
      <c r="FK11" s="49"/>
      <c r="FL11" s="49" t="s">
        <v>52</v>
      </c>
      <c r="FM11" s="49"/>
      <c r="FN11" s="49"/>
      <c r="FO11" s="49" t="s">
        <v>53</v>
      </c>
      <c r="FP11" s="49"/>
      <c r="FQ11" s="49"/>
      <c r="FR11" s="49" t="s">
        <v>91</v>
      </c>
      <c r="FS11" s="49"/>
      <c r="FT11" s="49"/>
      <c r="FU11" s="49" t="s">
        <v>92</v>
      </c>
      <c r="FV11" s="49"/>
      <c r="FW11" s="49"/>
      <c r="FX11" s="49" t="s">
        <v>93</v>
      </c>
      <c r="FY11" s="49"/>
      <c r="FZ11" s="49"/>
      <c r="GA11" s="49" t="s">
        <v>94</v>
      </c>
      <c r="GB11" s="49"/>
      <c r="GC11" s="49"/>
      <c r="GD11" s="49" t="s">
        <v>95</v>
      </c>
      <c r="GE11" s="49"/>
      <c r="GF11" s="49"/>
      <c r="GG11" s="49" t="s">
        <v>96</v>
      </c>
      <c r="GH11" s="49"/>
      <c r="GI11" s="49"/>
      <c r="GJ11" s="49" t="s">
        <v>378</v>
      </c>
      <c r="GK11" s="49"/>
      <c r="GL11" s="49"/>
      <c r="GM11" s="49" t="s">
        <v>379</v>
      </c>
      <c r="GN11" s="49"/>
      <c r="GO11" s="49"/>
      <c r="GP11" s="49" t="s">
        <v>381</v>
      </c>
      <c r="GQ11" s="49"/>
      <c r="GR11" s="49"/>
      <c r="GS11" s="49" t="s">
        <v>385</v>
      </c>
      <c r="GT11" s="49"/>
      <c r="GU11" s="49"/>
      <c r="GV11" s="49" t="s">
        <v>391</v>
      </c>
      <c r="GW11" s="49"/>
      <c r="GX11" s="49"/>
      <c r="GY11" s="49" t="s">
        <v>392</v>
      </c>
      <c r="GZ11" s="49"/>
      <c r="HA11" s="49"/>
      <c r="HB11" s="49" t="s">
        <v>396</v>
      </c>
      <c r="HC11" s="49"/>
      <c r="HD11" s="49"/>
      <c r="HE11" s="49" t="s">
        <v>397</v>
      </c>
      <c r="HF11" s="49"/>
      <c r="HG11" s="49"/>
      <c r="HH11" s="49" t="s">
        <v>399</v>
      </c>
      <c r="HI11" s="49"/>
      <c r="HJ11" s="49"/>
      <c r="HK11" s="49" t="s">
        <v>403</v>
      </c>
      <c r="HL11" s="49"/>
      <c r="HM11" s="49"/>
      <c r="HN11" s="49" t="s">
        <v>405</v>
      </c>
      <c r="HO11" s="49"/>
      <c r="HP11" s="49"/>
      <c r="HQ11" s="49" t="s">
        <v>408</v>
      </c>
      <c r="HR11" s="49"/>
      <c r="HS11" s="49"/>
      <c r="HT11" s="49" t="s">
        <v>413</v>
      </c>
      <c r="HU11" s="49"/>
      <c r="HV11" s="49"/>
      <c r="HW11" s="49" t="s">
        <v>414</v>
      </c>
      <c r="HX11" s="49"/>
      <c r="HY11" s="49"/>
      <c r="HZ11" s="49" t="s">
        <v>97</v>
      </c>
      <c r="IA11" s="49"/>
      <c r="IB11" s="49"/>
      <c r="IC11" s="49" t="s">
        <v>98</v>
      </c>
      <c r="ID11" s="49"/>
      <c r="IE11" s="49"/>
      <c r="IF11" s="49" t="s">
        <v>99</v>
      </c>
      <c r="IG11" s="49"/>
      <c r="IH11" s="49"/>
      <c r="II11" s="49" t="s">
        <v>100</v>
      </c>
      <c r="IJ11" s="49"/>
      <c r="IK11" s="49"/>
      <c r="IL11" s="49" t="s">
        <v>101</v>
      </c>
      <c r="IM11" s="49"/>
      <c r="IN11" s="49"/>
      <c r="IO11" s="49" t="s">
        <v>102</v>
      </c>
      <c r="IP11" s="49"/>
      <c r="IQ11" s="49"/>
      <c r="IR11" s="49" t="s">
        <v>103</v>
      </c>
      <c r="IS11" s="49"/>
      <c r="IT11" s="49"/>
    </row>
    <row r="12" spans="1:254" ht="91.5" customHeight="1" x14ac:dyDescent="0.3">
      <c r="A12" s="63"/>
      <c r="B12" s="63"/>
      <c r="C12" s="64" t="s">
        <v>270</v>
      </c>
      <c r="D12" s="64"/>
      <c r="E12" s="64"/>
      <c r="F12" s="48" t="s">
        <v>273</v>
      </c>
      <c r="G12" s="48"/>
      <c r="H12" s="48"/>
      <c r="I12" s="48" t="s">
        <v>274</v>
      </c>
      <c r="J12" s="48"/>
      <c r="K12" s="48"/>
      <c r="L12" s="48" t="s">
        <v>278</v>
      </c>
      <c r="M12" s="48"/>
      <c r="N12" s="48"/>
      <c r="O12" s="48" t="s">
        <v>279</v>
      </c>
      <c r="P12" s="48"/>
      <c r="Q12" s="48"/>
      <c r="R12" s="48" t="s">
        <v>280</v>
      </c>
      <c r="S12" s="48"/>
      <c r="T12" s="48"/>
      <c r="U12" s="48" t="s">
        <v>119</v>
      </c>
      <c r="V12" s="48"/>
      <c r="W12" s="48"/>
      <c r="X12" s="48" t="s">
        <v>431</v>
      </c>
      <c r="Y12" s="48"/>
      <c r="Z12" s="48"/>
      <c r="AA12" s="64" t="s">
        <v>122</v>
      </c>
      <c r="AB12" s="64"/>
      <c r="AC12" s="64"/>
      <c r="AD12" s="64" t="s">
        <v>286</v>
      </c>
      <c r="AE12" s="64"/>
      <c r="AF12" s="64"/>
      <c r="AG12" s="48" t="s">
        <v>287</v>
      </c>
      <c r="AH12" s="48"/>
      <c r="AI12" s="48"/>
      <c r="AJ12" s="48" t="s">
        <v>291</v>
      </c>
      <c r="AK12" s="48"/>
      <c r="AL12" s="48"/>
      <c r="AM12" s="64" t="s">
        <v>293</v>
      </c>
      <c r="AN12" s="64"/>
      <c r="AO12" s="64"/>
      <c r="AP12" s="48" t="s">
        <v>129</v>
      </c>
      <c r="AQ12" s="48"/>
      <c r="AR12" s="48"/>
      <c r="AS12" s="64" t="s">
        <v>295</v>
      </c>
      <c r="AT12" s="64"/>
      <c r="AU12" s="64"/>
      <c r="AV12" s="48" t="s">
        <v>296</v>
      </c>
      <c r="AW12" s="48"/>
      <c r="AX12" s="48"/>
      <c r="AY12" s="48" t="s">
        <v>135</v>
      </c>
      <c r="AZ12" s="48"/>
      <c r="BA12" s="48"/>
      <c r="BB12" s="48" t="s">
        <v>297</v>
      </c>
      <c r="BC12" s="48"/>
      <c r="BD12" s="48"/>
      <c r="BE12" s="48" t="s">
        <v>298</v>
      </c>
      <c r="BF12" s="48"/>
      <c r="BG12" s="48"/>
      <c r="BH12" s="48" t="s">
        <v>299</v>
      </c>
      <c r="BI12" s="48"/>
      <c r="BJ12" s="48"/>
      <c r="BK12" s="48" t="s">
        <v>305</v>
      </c>
      <c r="BL12" s="48"/>
      <c r="BM12" s="48"/>
      <c r="BN12" s="48" t="s">
        <v>301</v>
      </c>
      <c r="BO12" s="48"/>
      <c r="BP12" s="48"/>
      <c r="BQ12" s="48" t="s">
        <v>302</v>
      </c>
      <c r="BR12" s="48"/>
      <c r="BS12" s="48"/>
      <c r="BT12" s="48" t="s">
        <v>150</v>
      </c>
      <c r="BU12" s="48"/>
      <c r="BV12" s="48"/>
      <c r="BW12" s="48" t="s">
        <v>310</v>
      </c>
      <c r="BX12" s="48"/>
      <c r="BY12" s="48"/>
      <c r="BZ12" s="48" t="s">
        <v>153</v>
      </c>
      <c r="CA12" s="48"/>
      <c r="CB12" s="48"/>
      <c r="CC12" s="48" t="s">
        <v>156</v>
      </c>
      <c r="CD12" s="48"/>
      <c r="CE12" s="48"/>
      <c r="CF12" s="48" t="s">
        <v>313</v>
      </c>
      <c r="CG12" s="48"/>
      <c r="CH12" s="48"/>
      <c r="CI12" s="48" t="s">
        <v>317</v>
      </c>
      <c r="CJ12" s="48"/>
      <c r="CK12" s="48"/>
      <c r="CL12" s="48" t="s">
        <v>318</v>
      </c>
      <c r="CM12" s="48"/>
      <c r="CN12" s="48"/>
      <c r="CO12" s="48" t="s">
        <v>319</v>
      </c>
      <c r="CP12" s="48"/>
      <c r="CQ12" s="48"/>
      <c r="CR12" s="48" t="s">
        <v>320</v>
      </c>
      <c r="CS12" s="48"/>
      <c r="CT12" s="48"/>
      <c r="CU12" s="48" t="s">
        <v>321</v>
      </c>
      <c r="CV12" s="48"/>
      <c r="CW12" s="48"/>
      <c r="CX12" s="48" t="s">
        <v>322</v>
      </c>
      <c r="CY12" s="48"/>
      <c r="CZ12" s="48"/>
      <c r="DA12" s="48" t="s">
        <v>166</v>
      </c>
      <c r="DB12" s="48"/>
      <c r="DC12" s="48"/>
      <c r="DD12" s="48" t="s">
        <v>327</v>
      </c>
      <c r="DE12" s="48"/>
      <c r="DF12" s="48"/>
      <c r="DG12" s="48" t="s">
        <v>328</v>
      </c>
      <c r="DH12" s="48"/>
      <c r="DI12" s="48"/>
      <c r="DJ12" s="48" t="s">
        <v>332</v>
      </c>
      <c r="DK12" s="48"/>
      <c r="DL12" s="48"/>
      <c r="DM12" s="48" t="s">
        <v>179</v>
      </c>
      <c r="DN12" s="48"/>
      <c r="DO12" s="48"/>
      <c r="DP12" s="48" t="s">
        <v>182</v>
      </c>
      <c r="DQ12" s="48"/>
      <c r="DR12" s="48"/>
      <c r="DS12" s="48" t="s">
        <v>334</v>
      </c>
      <c r="DT12" s="48"/>
      <c r="DU12" s="48"/>
      <c r="DV12" s="48" t="s">
        <v>156</v>
      </c>
      <c r="DW12" s="48"/>
      <c r="DX12" s="48"/>
      <c r="DY12" s="48" t="s">
        <v>339</v>
      </c>
      <c r="DZ12" s="48"/>
      <c r="EA12" s="48"/>
      <c r="EB12" s="48" t="s">
        <v>340</v>
      </c>
      <c r="EC12" s="48"/>
      <c r="ED12" s="48"/>
      <c r="EE12" s="48" t="s">
        <v>191</v>
      </c>
      <c r="EF12" s="48"/>
      <c r="EG12" s="48"/>
      <c r="EH12" s="48" t="s">
        <v>343</v>
      </c>
      <c r="EI12" s="48"/>
      <c r="EJ12" s="48"/>
      <c r="EK12" s="48" t="s">
        <v>195</v>
      </c>
      <c r="EL12" s="48"/>
      <c r="EM12" s="48"/>
      <c r="EN12" s="48" t="s">
        <v>196</v>
      </c>
      <c r="EO12" s="48"/>
      <c r="EP12" s="48"/>
      <c r="EQ12" s="48" t="s">
        <v>346</v>
      </c>
      <c r="ER12" s="48"/>
      <c r="ES12" s="48"/>
      <c r="ET12" s="48" t="s">
        <v>347</v>
      </c>
      <c r="EU12" s="48"/>
      <c r="EV12" s="48"/>
      <c r="EW12" s="48" t="s">
        <v>348</v>
      </c>
      <c r="EX12" s="48"/>
      <c r="EY12" s="48"/>
      <c r="EZ12" s="48" t="s">
        <v>349</v>
      </c>
      <c r="FA12" s="48"/>
      <c r="FB12" s="48"/>
      <c r="FC12" s="48" t="s">
        <v>351</v>
      </c>
      <c r="FD12" s="48"/>
      <c r="FE12" s="48"/>
      <c r="FF12" s="48" t="s">
        <v>358</v>
      </c>
      <c r="FG12" s="48"/>
      <c r="FH12" s="48"/>
      <c r="FI12" s="48" t="s">
        <v>355</v>
      </c>
      <c r="FJ12" s="48"/>
      <c r="FK12" s="48"/>
      <c r="FL12" s="48" t="s">
        <v>356</v>
      </c>
      <c r="FM12" s="48"/>
      <c r="FN12" s="48"/>
      <c r="FO12" s="57" t="s">
        <v>214</v>
      </c>
      <c r="FP12" s="57"/>
      <c r="FQ12" s="57"/>
      <c r="FR12" s="48" t="s">
        <v>363</v>
      </c>
      <c r="FS12" s="48"/>
      <c r="FT12" s="48"/>
      <c r="FU12" s="48" t="s">
        <v>365</v>
      </c>
      <c r="FV12" s="48"/>
      <c r="FW12" s="48"/>
      <c r="FX12" s="48" t="s">
        <v>219</v>
      </c>
      <c r="FY12" s="48"/>
      <c r="FZ12" s="48"/>
      <c r="GA12" s="48" t="s">
        <v>367</v>
      </c>
      <c r="GB12" s="48"/>
      <c r="GC12" s="48"/>
      <c r="GD12" s="48" t="s">
        <v>369</v>
      </c>
      <c r="GE12" s="48"/>
      <c r="GF12" s="48"/>
      <c r="GG12" s="48" t="s">
        <v>373</v>
      </c>
      <c r="GH12" s="48"/>
      <c r="GI12" s="48"/>
      <c r="GJ12" s="64" t="s">
        <v>374</v>
      </c>
      <c r="GK12" s="64"/>
      <c r="GL12" s="64"/>
      <c r="GM12" s="48" t="s">
        <v>227</v>
      </c>
      <c r="GN12" s="48"/>
      <c r="GO12" s="48"/>
      <c r="GP12" s="48" t="s">
        <v>380</v>
      </c>
      <c r="GQ12" s="48"/>
      <c r="GR12" s="48"/>
      <c r="GS12" s="48" t="s">
        <v>386</v>
      </c>
      <c r="GT12" s="48"/>
      <c r="GU12" s="48"/>
      <c r="GV12" s="48" t="s">
        <v>387</v>
      </c>
      <c r="GW12" s="48"/>
      <c r="GX12" s="48"/>
      <c r="GY12" s="48" t="s">
        <v>232</v>
      </c>
      <c r="GZ12" s="48"/>
      <c r="HA12" s="48"/>
      <c r="HB12" s="48" t="s">
        <v>233</v>
      </c>
      <c r="HC12" s="48"/>
      <c r="HD12" s="48"/>
      <c r="HE12" s="48" t="s">
        <v>236</v>
      </c>
      <c r="HF12" s="48"/>
      <c r="HG12" s="48"/>
      <c r="HH12" s="48" t="s">
        <v>398</v>
      </c>
      <c r="HI12" s="48"/>
      <c r="HJ12" s="48"/>
      <c r="HK12" s="48" t="s">
        <v>404</v>
      </c>
      <c r="HL12" s="48"/>
      <c r="HM12" s="48"/>
      <c r="HN12" s="48" t="s">
        <v>406</v>
      </c>
      <c r="HO12" s="48"/>
      <c r="HP12" s="48"/>
      <c r="HQ12" s="48" t="s">
        <v>409</v>
      </c>
      <c r="HR12" s="48"/>
      <c r="HS12" s="48"/>
      <c r="HT12" s="48" t="s">
        <v>245</v>
      </c>
      <c r="HU12" s="48"/>
      <c r="HV12" s="48"/>
      <c r="HW12" s="48" t="s">
        <v>111</v>
      </c>
      <c r="HX12" s="48"/>
      <c r="HY12" s="48"/>
      <c r="HZ12" s="48" t="s">
        <v>415</v>
      </c>
      <c r="IA12" s="48"/>
      <c r="IB12" s="48"/>
      <c r="IC12" s="48" t="s">
        <v>418</v>
      </c>
      <c r="ID12" s="48"/>
      <c r="IE12" s="48"/>
      <c r="IF12" s="48" t="s">
        <v>251</v>
      </c>
      <c r="IG12" s="48"/>
      <c r="IH12" s="48"/>
      <c r="II12" s="48" t="s">
        <v>422</v>
      </c>
      <c r="IJ12" s="48"/>
      <c r="IK12" s="48"/>
      <c r="IL12" s="48" t="s">
        <v>423</v>
      </c>
      <c r="IM12" s="48"/>
      <c r="IN12" s="48"/>
      <c r="IO12" s="48" t="s">
        <v>427</v>
      </c>
      <c r="IP12" s="48"/>
      <c r="IQ12" s="48"/>
      <c r="IR12" s="48" t="s">
        <v>255</v>
      </c>
      <c r="IS12" s="48"/>
      <c r="IT12" s="48"/>
    </row>
    <row r="13" spans="1:254" ht="131.25" customHeight="1" x14ac:dyDescent="0.3">
      <c r="A13" s="63"/>
      <c r="B13" s="63"/>
      <c r="C13" s="23" t="s">
        <v>268</v>
      </c>
      <c r="D13" s="23" t="s">
        <v>271</v>
      </c>
      <c r="E13" s="23" t="s">
        <v>272</v>
      </c>
      <c r="F13" s="23" t="s">
        <v>112</v>
      </c>
      <c r="G13" s="23" t="s">
        <v>113</v>
      </c>
      <c r="H13" s="23" t="s">
        <v>114</v>
      </c>
      <c r="I13" s="23" t="s">
        <v>275</v>
      </c>
      <c r="J13" s="23" t="s">
        <v>276</v>
      </c>
      <c r="K13" s="23" t="s">
        <v>277</v>
      </c>
      <c r="L13" s="23" t="s">
        <v>65</v>
      </c>
      <c r="M13" s="23" t="s">
        <v>115</v>
      </c>
      <c r="N13" s="23" t="s">
        <v>116</v>
      </c>
      <c r="O13" s="23" t="s">
        <v>107</v>
      </c>
      <c r="P13" s="23" t="s">
        <v>117</v>
      </c>
      <c r="Q13" s="23" t="s">
        <v>118</v>
      </c>
      <c r="R13" s="23" t="s">
        <v>56</v>
      </c>
      <c r="S13" s="23" t="s">
        <v>67</v>
      </c>
      <c r="T13" s="23" t="s">
        <v>64</v>
      </c>
      <c r="U13" s="23" t="s">
        <v>119</v>
      </c>
      <c r="V13" s="23" t="s">
        <v>120</v>
      </c>
      <c r="W13" s="23" t="s">
        <v>281</v>
      </c>
      <c r="X13" s="35" t="s">
        <v>59</v>
      </c>
      <c r="Y13" s="35" t="s">
        <v>121</v>
      </c>
      <c r="Z13" s="35" t="s">
        <v>105</v>
      </c>
      <c r="AA13" s="35" t="s">
        <v>282</v>
      </c>
      <c r="AB13" s="35" t="s">
        <v>283</v>
      </c>
      <c r="AC13" s="35" t="s">
        <v>284</v>
      </c>
      <c r="AD13" s="35" t="s">
        <v>62</v>
      </c>
      <c r="AE13" s="35" t="s">
        <v>108</v>
      </c>
      <c r="AF13" s="35" t="s">
        <v>58</v>
      </c>
      <c r="AG13" s="35" t="s">
        <v>288</v>
      </c>
      <c r="AH13" s="35" t="s">
        <v>289</v>
      </c>
      <c r="AI13" s="35" t="s">
        <v>290</v>
      </c>
      <c r="AJ13" s="35" t="s">
        <v>127</v>
      </c>
      <c r="AK13" s="35" t="s">
        <v>292</v>
      </c>
      <c r="AL13" s="35" t="s">
        <v>128</v>
      </c>
      <c r="AM13" s="35" t="s">
        <v>124</v>
      </c>
      <c r="AN13" s="35" t="s">
        <v>125</v>
      </c>
      <c r="AO13" s="35" t="s">
        <v>126</v>
      </c>
      <c r="AP13" s="35" t="s">
        <v>129</v>
      </c>
      <c r="AQ13" s="35" t="s">
        <v>130</v>
      </c>
      <c r="AR13" s="35" t="s">
        <v>131</v>
      </c>
      <c r="AS13" s="35" t="s">
        <v>60</v>
      </c>
      <c r="AT13" s="35" t="s">
        <v>104</v>
      </c>
      <c r="AU13" s="35" t="s">
        <v>61</v>
      </c>
      <c r="AV13" s="35" t="s">
        <v>132</v>
      </c>
      <c r="AW13" s="35" t="s">
        <v>133</v>
      </c>
      <c r="AX13" s="35" t="s">
        <v>134</v>
      </c>
      <c r="AY13" s="35" t="s">
        <v>136</v>
      </c>
      <c r="AZ13" s="35" t="s">
        <v>137</v>
      </c>
      <c r="BA13" s="35" t="s">
        <v>138</v>
      </c>
      <c r="BB13" s="35" t="s">
        <v>139</v>
      </c>
      <c r="BC13" s="35" t="s">
        <v>140</v>
      </c>
      <c r="BD13" s="35" t="s">
        <v>141</v>
      </c>
      <c r="BE13" s="35" t="s">
        <v>434</v>
      </c>
      <c r="BF13" s="35" t="s">
        <v>142</v>
      </c>
      <c r="BG13" s="35" t="s">
        <v>143</v>
      </c>
      <c r="BH13" s="35" t="s">
        <v>144</v>
      </c>
      <c r="BI13" s="35" t="s">
        <v>145</v>
      </c>
      <c r="BJ13" s="35" t="s">
        <v>146</v>
      </c>
      <c r="BK13" s="35" t="s">
        <v>306</v>
      </c>
      <c r="BL13" s="35" t="s">
        <v>307</v>
      </c>
      <c r="BM13" s="35" t="s">
        <v>308</v>
      </c>
      <c r="BN13" s="35" t="s">
        <v>147</v>
      </c>
      <c r="BO13" s="35" t="s">
        <v>148</v>
      </c>
      <c r="BP13" s="35" t="s">
        <v>149</v>
      </c>
      <c r="BQ13" s="23" t="s">
        <v>302</v>
      </c>
      <c r="BR13" s="23" t="s">
        <v>303</v>
      </c>
      <c r="BS13" s="23" t="s">
        <v>304</v>
      </c>
      <c r="BT13" s="35" t="s">
        <v>151</v>
      </c>
      <c r="BU13" s="35" t="s">
        <v>309</v>
      </c>
      <c r="BV13" s="35" t="s">
        <v>152</v>
      </c>
      <c r="BW13" s="35" t="s">
        <v>109</v>
      </c>
      <c r="BX13" s="35" t="s">
        <v>311</v>
      </c>
      <c r="BY13" s="35" t="s">
        <v>110</v>
      </c>
      <c r="BZ13" s="35" t="s">
        <v>154</v>
      </c>
      <c r="CA13" s="35" t="s">
        <v>155</v>
      </c>
      <c r="CB13" s="35" t="s">
        <v>312</v>
      </c>
      <c r="CC13" s="35" t="s">
        <v>156</v>
      </c>
      <c r="CD13" s="35" t="s">
        <v>157</v>
      </c>
      <c r="CE13" s="35" t="s">
        <v>158</v>
      </c>
      <c r="CF13" s="23" t="s">
        <v>314</v>
      </c>
      <c r="CG13" s="23" t="s">
        <v>315</v>
      </c>
      <c r="CH13" s="23" t="s">
        <v>316</v>
      </c>
      <c r="CI13" s="35" t="s">
        <v>57</v>
      </c>
      <c r="CJ13" s="35" t="s">
        <v>159</v>
      </c>
      <c r="CK13" s="35" t="s">
        <v>160</v>
      </c>
      <c r="CL13" s="35" t="s">
        <v>435</v>
      </c>
      <c r="CM13" s="35" t="s">
        <v>171</v>
      </c>
      <c r="CN13" s="35" t="s">
        <v>172</v>
      </c>
      <c r="CO13" s="35" t="s">
        <v>106</v>
      </c>
      <c r="CP13" s="35" t="s">
        <v>161</v>
      </c>
      <c r="CQ13" s="35" t="s">
        <v>162</v>
      </c>
      <c r="CR13" s="35" t="s">
        <v>163</v>
      </c>
      <c r="CS13" s="35" t="s">
        <v>164</v>
      </c>
      <c r="CT13" s="35" t="s">
        <v>165</v>
      </c>
      <c r="CU13" s="35" t="s">
        <v>123</v>
      </c>
      <c r="CV13" s="35" t="s">
        <v>167</v>
      </c>
      <c r="CW13" s="35" t="s">
        <v>168</v>
      </c>
      <c r="CX13" s="35" t="s">
        <v>169</v>
      </c>
      <c r="CY13" s="35" t="s">
        <v>170</v>
      </c>
      <c r="CZ13" s="35" t="s">
        <v>323</v>
      </c>
      <c r="DA13" s="23" t="s">
        <v>324</v>
      </c>
      <c r="DB13" s="23" t="s">
        <v>325</v>
      </c>
      <c r="DC13" s="23" t="s">
        <v>326</v>
      </c>
      <c r="DD13" s="35" t="s">
        <v>173</v>
      </c>
      <c r="DE13" s="35" t="s">
        <v>174</v>
      </c>
      <c r="DF13" s="35" t="s">
        <v>175</v>
      </c>
      <c r="DG13" s="35" t="s">
        <v>329</v>
      </c>
      <c r="DH13" s="35" t="s">
        <v>330</v>
      </c>
      <c r="DI13" s="35" t="s">
        <v>331</v>
      </c>
      <c r="DJ13" s="35" t="s">
        <v>176</v>
      </c>
      <c r="DK13" s="35" t="s">
        <v>177</v>
      </c>
      <c r="DL13" s="35" t="s">
        <v>178</v>
      </c>
      <c r="DM13" s="35" t="s">
        <v>179</v>
      </c>
      <c r="DN13" s="35" t="s">
        <v>180</v>
      </c>
      <c r="DO13" s="35" t="s">
        <v>181</v>
      </c>
      <c r="DP13" s="35" t="s">
        <v>182</v>
      </c>
      <c r="DQ13" s="35" t="s">
        <v>183</v>
      </c>
      <c r="DR13" s="35" t="s">
        <v>333</v>
      </c>
      <c r="DS13" s="35" t="s">
        <v>335</v>
      </c>
      <c r="DT13" s="35" t="s">
        <v>336</v>
      </c>
      <c r="DU13" s="35" t="s">
        <v>337</v>
      </c>
      <c r="DV13" s="35" t="s">
        <v>156</v>
      </c>
      <c r="DW13" s="35" t="s">
        <v>338</v>
      </c>
      <c r="DX13" s="35" t="s">
        <v>184</v>
      </c>
      <c r="DY13" s="35" t="s">
        <v>185</v>
      </c>
      <c r="DZ13" s="35" t="s">
        <v>186</v>
      </c>
      <c r="EA13" s="35" t="s">
        <v>187</v>
      </c>
      <c r="EB13" s="35" t="s">
        <v>188</v>
      </c>
      <c r="EC13" s="35" t="s">
        <v>189</v>
      </c>
      <c r="ED13" s="35" t="s">
        <v>190</v>
      </c>
      <c r="EE13" s="35" t="s">
        <v>436</v>
      </c>
      <c r="EF13" s="35" t="s">
        <v>341</v>
      </c>
      <c r="EG13" s="35" t="s">
        <v>342</v>
      </c>
      <c r="EH13" s="35" t="s">
        <v>192</v>
      </c>
      <c r="EI13" s="35" t="s">
        <v>193</v>
      </c>
      <c r="EJ13" s="35" t="s">
        <v>194</v>
      </c>
      <c r="EK13" s="35" t="s">
        <v>195</v>
      </c>
      <c r="EL13" s="35" t="s">
        <v>344</v>
      </c>
      <c r="EM13" s="35" t="s">
        <v>345</v>
      </c>
      <c r="EN13" s="35" t="s">
        <v>197</v>
      </c>
      <c r="EO13" s="35" t="s">
        <v>198</v>
      </c>
      <c r="EP13" s="35" t="s">
        <v>199</v>
      </c>
      <c r="EQ13" s="35" t="s">
        <v>200</v>
      </c>
      <c r="ER13" s="35" t="s">
        <v>201</v>
      </c>
      <c r="ES13" s="35" t="s">
        <v>202</v>
      </c>
      <c r="ET13" s="35" t="s">
        <v>203</v>
      </c>
      <c r="EU13" s="35" t="s">
        <v>204</v>
      </c>
      <c r="EV13" s="35" t="s">
        <v>205</v>
      </c>
      <c r="EW13" s="35" t="s">
        <v>437</v>
      </c>
      <c r="EX13" s="35" t="s">
        <v>206</v>
      </c>
      <c r="EY13" s="35" t="s">
        <v>207</v>
      </c>
      <c r="EZ13" s="35" t="s">
        <v>208</v>
      </c>
      <c r="FA13" s="35" t="s">
        <v>209</v>
      </c>
      <c r="FB13" s="35" t="s">
        <v>350</v>
      </c>
      <c r="FC13" s="35" t="s">
        <v>352</v>
      </c>
      <c r="FD13" s="35" t="s">
        <v>353</v>
      </c>
      <c r="FE13" s="35" t="s">
        <v>354</v>
      </c>
      <c r="FF13" s="23" t="s">
        <v>210</v>
      </c>
      <c r="FG13" s="36" t="s">
        <v>359</v>
      </c>
      <c r="FH13" s="35" t="s">
        <v>211</v>
      </c>
      <c r="FI13" s="35" t="s">
        <v>56</v>
      </c>
      <c r="FJ13" s="35" t="s">
        <v>67</v>
      </c>
      <c r="FK13" s="35" t="s">
        <v>64</v>
      </c>
      <c r="FL13" s="35" t="s">
        <v>212</v>
      </c>
      <c r="FM13" s="35" t="s">
        <v>213</v>
      </c>
      <c r="FN13" s="35" t="s">
        <v>357</v>
      </c>
      <c r="FO13" s="35" t="s">
        <v>360</v>
      </c>
      <c r="FP13" s="35" t="s">
        <v>361</v>
      </c>
      <c r="FQ13" s="35" t="s">
        <v>362</v>
      </c>
      <c r="FR13" s="35" t="s">
        <v>215</v>
      </c>
      <c r="FS13" s="35" t="s">
        <v>216</v>
      </c>
      <c r="FT13" s="35" t="s">
        <v>364</v>
      </c>
      <c r="FU13" s="35" t="s">
        <v>217</v>
      </c>
      <c r="FV13" s="35" t="s">
        <v>218</v>
      </c>
      <c r="FW13" s="35" t="s">
        <v>366</v>
      </c>
      <c r="FX13" s="35" t="s">
        <v>433</v>
      </c>
      <c r="FY13" s="35" t="s">
        <v>220</v>
      </c>
      <c r="FZ13" s="35" t="s">
        <v>221</v>
      </c>
      <c r="GA13" s="35" t="s">
        <v>222</v>
      </c>
      <c r="GB13" s="35" t="s">
        <v>223</v>
      </c>
      <c r="GC13" s="35" t="s">
        <v>368</v>
      </c>
      <c r="GD13" s="23" t="s">
        <v>370</v>
      </c>
      <c r="GE13" s="23" t="s">
        <v>371</v>
      </c>
      <c r="GF13" s="23" t="s">
        <v>372</v>
      </c>
      <c r="GG13" s="35" t="s">
        <v>224</v>
      </c>
      <c r="GH13" s="35" t="s">
        <v>225</v>
      </c>
      <c r="GI13" s="35" t="s">
        <v>226</v>
      </c>
      <c r="GJ13" s="35" t="s">
        <v>375</v>
      </c>
      <c r="GK13" s="35" t="s">
        <v>376</v>
      </c>
      <c r="GL13" s="35" t="s">
        <v>377</v>
      </c>
      <c r="GM13" s="35" t="s">
        <v>227</v>
      </c>
      <c r="GN13" s="35" t="s">
        <v>228</v>
      </c>
      <c r="GO13" s="35" t="s">
        <v>229</v>
      </c>
      <c r="GP13" s="35" t="s">
        <v>382</v>
      </c>
      <c r="GQ13" s="35" t="s">
        <v>383</v>
      </c>
      <c r="GR13" s="35" t="s">
        <v>384</v>
      </c>
      <c r="GS13" s="35" t="s">
        <v>438</v>
      </c>
      <c r="GT13" s="35" t="s">
        <v>230</v>
      </c>
      <c r="GU13" s="35" t="s">
        <v>231</v>
      </c>
      <c r="GV13" s="36" t="s">
        <v>388</v>
      </c>
      <c r="GW13" s="36" t="s">
        <v>389</v>
      </c>
      <c r="GX13" s="36" t="s">
        <v>390</v>
      </c>
      <c r="GY13" s="35" t="s">
        <v>393</v>
      </c>
      <c r="GZ13" s="35" t="s">
        <v>394</v>
      </c>
      <c r="HA13" s="35" t="s">
        <v>395</v>
      </c>
      <c r="HB13" s="35" t="s">
        <v>233</v>
      </c>
      <c r="HC13" s="35" t="s">
        <v>234</v>
      </c>
      <c r="HD13" s="35" t="s">
        <v>235</v>
      </c>
      <c r="HE13" s="35" t="s">
        <v>237</v>
      </c>
      <c r="HF13" s="35" t="s">
        <v>238</v>
      </c>
      <c r="HG13" s="35" t="s">
        <v>239</v>
      </c>
      <c r="HH13" s="36" t="s">
        <v>400</v>
      </c>
      <c r="HI13" s="36" t="s">
        <v>401</v>
      </c>
      <c r="HJ13" s="36" t="s">
        <v>402</v>
      </c>
      <c r="HK13" s="35" t="s">
        <v>240</v>
      </c>
      <c r="HL13" s="35" t="s">
        <v>241</v>
      </c>
      <c r="HM13" s="35" t="s">
        <v>242</v>
      </c>
      <c r="HN13" s="35" t="s">
        <v>243</v>
      </c>
      <c r="HO13" s="35" t="s">
        <v>407</v>
      </c>
      <c r="HP13" s="35" t="s">
        <v>244</v>
      </c>
      <c r="HQ13" s="35" t="s">
        <v>246</v>
      </c>
      <c r="HR13" s="35" t="s">
        <v>247</v>
      </c>
      <c r="HS13" s="35" t="s">
        <v>248</v>
      </c>
      <c r="HT13" s="23" t="s">
        <v>410</v>
      </c>
      <c r="HU13" s="23" t="s">
        <v>411</v>
      </c>
      <c r="HV13" s="23" t="s">
        <v>412</v>
      </c>
      <c r="HW13" s="35" t="s">
        <v>111</v>
      </c>
      <c r="HX13" s="35" t="s">
        <v>249</v>
      </c>
      <c r="HY13" s="35" t="s">
        <v>250</v>
      </c>
      <c r="HZ13" s="35" t="s">
        <v>415</v>
      </c>
      <c r="IA13" s="35" t="s">
        <v>416</v>
      </c>
      <c r="IB13" s="35" t="s">
        <v>417</v>
      </c>
      <c r="IC13" s="35" t="s">
        <v>419</v>
      </c>
      <c r="ID13" s="35" t="s">
        <v>420</v>
      </c>
      <c r="IE13" s="35" t="s">
        <v>421</v>
      </c>
      <c r="IF13" s="35" t="s">
        <v>251</v>
      </c>
      <c r="IG13" s="35" t="s">
        <v>252</v>
      </c>
      <c r="IH13" s="35" t="s">
        <v>253</v>
      </c>
      <c r="II13" s="36" t="s">
        <v>63</v>
      </c>
      <c r="IJ13" s="36" t="s">
        <v>254</v>
      </c>
      <c r="IK13" s="36" t="s">
        <v>66</v>
      </c>
      <c r="IL13" s="35" t="s">
        <v>424</v>
      </c>
      <c r="IM13" s="35" t="s">
        <v>425</v>
      </c>
      <c r="IN13" s="35" t="s">
        <v>426</v>
      </c>
      <c r="IO13" s="35" t="s">
        <v>428</v>
      </c>
      <c r="IP13" s="35" t="s">
        <v>429</v>
      </c>
      <c r="IQ13" s="35" t="s">
        <v>430</v>
      </c>
      <c r="IR13" s="35" t="s">
        <v>256</v>
      </c>
      <c r="IS13" s="35" t="s">
        <v>257</v>
      </c>
      <c r="IT13" s="35" t="s">
        <v>258</v>
      </c>
    </row>
    <row r="14" spans="1:254" ht="31.2" x14ac:dyDescent="0.3">
      <c r="A14" s="21">
        <v>1</v>
      </c>
      <c r="B14" s="10" t="str">
        <f>'[1]П 2'!C52</f>
        <v>Айжарихов Самир Асланович</v>
      </c>
      <c r="C14" s="5"/>
      <c r="D14" s="5"/>
      <c r="E14" s="5">
        <v>1</v>
      </c>
      <c r="F14" s="10"/>
      <c r="G14" s="10"/>
      <c r="H14" s="10">
        <v>1</v>
      </c>
      <c r="I14" s="10"/>
      <c r="J14" s="10"/>
      <c r="K14" s="10">
        <v>1</v>
      </c>
      <c r="L14" s="10"/>
      <c r="M14" s="10"/>
      <c r="N14" s="10">
        <v>1</v>
      </c>
      <c r="O14" s="10"/>
      <c r="P14" s="10">
        <v>1</v>
      </c>
      <c r="Q14" s="10"/>
      <c r="R14" s="10"/>
      <c r="S14" s="10">
        <v>1</v>
      </c>
      <c r="T14" s="10"/>
      <c r="U14" s="10"/>
      <c r="V14" s="10">
        <v>1</v>
      </c>
      <c r="W14" s="10"/>
      <c r="X14" s="10"/>
      <c r="Y14" s="10"/>
      <c r="Z14" s="10">
        <v>1</v>
      </c>
      <c r="AA14" s="10"/>
      <c r="AB14" s="10"/>
      <c r="AC14" s="10">
        <v>1</v>
      </c>
      <c r="AD14" s="10"/>
      <c r="AE14" s="10">
        <v>1</v>
      </c>
      <c r="AF14" s="10"/>
      <c r="AG14" s="12"/>
      <c r="AH14" s="12">
        <v>1</v>
      </c>
      <c r="AI14" s="12"/>
      <c r="AJ14" s="12"/>
      <c r="AK14" s="12"/>
      <c r="AL14" s="12">
        <v>1</v>
      </c>
      <c r="AM14" s="12"/>
      <c r="AN14" s="12"/>
      <c r="AO14" s="12">
        <v>1</v>
      </c>
      <c r="AP14" s="12"/>
      <c r="AQ14" s="12"/>
      <c r="AR14" s="12">
        <v>1</v>
      </c>
      <c r="AS14" s="12"/>
      <c r="AT14" s="12"/>
      <c r="AU14" s="12">
        <v>1</v>
      </c>
      <c r="AV14" s="12"/>
      <c r="AW14" s="12"/>
      <c r="AX14" s="12">
        <v>1</v>
      </c>
      <c r="AY14" s="12"/>
      <c r="AZ14" s="12"/>
      <c r="BA14" s="12">
        <v>1</v>
      </c>
      <c r="BB14" s="12"/>
      <c r="BC14" s="12"/>
      <c r="BD14" s="12">
        <v>1</v>
      </c>
      <c r="BE14" s="12"/>
      <c r="BF14" s="12"/>
      <c r="BG14" s="12">
        <v>1</v>
      </c>
      <c r="BH14" s="12"/>
      <c r="BI14" s="12">
        <v>1</v>
      </c>
      <c r="BJ14" s="12"/>
      <c r="BK14" s="12"/>
      <c r="BL14" s="12"/>
      <c r="BM14" s="12">
        <v>1</v>
      </c>
      <c r="BN14" s="12"/>
      <c r="BO14" s="12"/>
      <c r="BP14" s="17">
        <v>1</v>
      </c>
      <c r="BQ14" s="12"/>
      <c r="BR14" s="12"/>
      <c r="BS14" s="12">
        <v>1</v>
      </c>
      <c r="BT14" s="12"/>
      <c r="BU14" s="12"/>
      <c r="BV14" s="12">
        <v>1</v>
      </c>
      <c r="BW14" s="10"/>
      <c r="BX14" s="10"/>
      <c r="BY14" s="10">
        <v>1</v>
      </c>
      <c r="BZ14" s="16"/>
      <c r="CA14" s="12"/>
      <c r="CB14" s="12">
        <v>1</v>
      </c>
      <c r="CC14" s="12"/>
      <c r="CD14" s="12"/>
      <c r="CE14" s="12">
        <v>1</v>
      </c>
      <c r="CF14" s="12"/>
      <c r="CG14" s="12"/>
      <c r="CH14" s="12">
        <v>1</v>
      </c>
      <c r="CI14" s="12"/>
      <c r="CJ14" s="12"/>
      <c r="CK14" s="12">
        <v>1</v>
      </c>
      <c r="CL14" s="12"/>
      <c r="CM14" s="12"/>
      <c r="CN14" s="12">
        <v>1</v>
      </c>
      <c r="CO14" s="12"/>
      <c r="CP14" s="12"/>
      <c r="CQ14" s="12">
        <v>1</v>
      </c>
      <c r="CR14" s="12"/>
      <c r="CS14" s="12"/>
      <c r="CT14" s="12">
        <v>1</v>
      </c>
      <c r="CU14" s="12"/>
      <c r="CV14" s="12"/>
      <c r="CW14" s="12">
        <v>1</v>
      </c>
      <c r="CX14" s="12"/>
      <c r="CY14" s="12"/>
      <c r="CZ14" s="12">
        <v>1</v>
      </c>
      <c r="DA14" s="12"/>
      <c r="DB14" s="12"/>
      <c r="DC14" s="12">
        <v>1</v>
      </c>
      <c r="DD14" s="16"/>
      <c r="DE14" s="12"/>
      <c r="DF14" s="12">
        <v>1</v>
      </c>
      <c r="DG14" s="12"/>
      <c r="DH14" s="12"/>
      <c r="DI14" s="12">
        <v>1</v>
      </c>
      <c r="DJ14" s="12"/>
      <c r="DK14" s="12"/>
      <c r="DL14" s="12">
        <v>1</v>
      </c>
      <c r="DM14" s="12"/>
      <c r="DN14" s="12"/>
      <c r="DO14" s="12">
        <v>1</v>
      </c>
      <c r="DP14" s="12"/>
      <c r="DQ14" s="12"/>
      <c r="DR14" s="12">
        <v>1</v>
      </c>
      <c r="DS14" s="12"/>
      <c r="DT14" s="12"/>
      <c r="DU14" s="12">
        <v>1</v>
      </c>
      <c r="DV14" s="12"/>
      <c r="DW14" s="12"/>
      <c r="DX14" s="12">
        <v>1</v>
      </c>
      <c r="DY14" s="12"/>
      <c r="DZ14" s="12"/>
      <c r="EA14" s="12">
        <v>1</v>
      </c>
      <c r="EB14" s="12"/>
      <c r="EC14" s="12">
        <v>1</v>
      </c>
      <c r="ED14" s="12"/>
      <c r="EE14" s="12"/>
      <c r="EF14" s="12"/>
      <c r="EG14" s="12">
        <v>1</v>
      </c>
      <c r="EH14" s="12"/>
      <c r="EI14" s="12"/>
      <c r="EJ14" s="12">
        <v>1</v>
      </c>
      <c r="EK14" s="12"/>
      <c r="EL14" s="12"/>
      <c r="EM14" s="12">
        <v>1</v>
      </c>
      <c r="EN14" s="12"/>
      <c r="EO14" s="12">
        <v>1</v>
      </c>
      <c r="EP14" s="12"/>
      <c r="EQ14" s="12"/>
      <c r="ER14" s="12"/>
      <c r="ES14" s="12">
        <v>1</v>
      </c>
      <c r="ET14" s="12"/>
      <c r="EU14" s="12"/>
      <c r="EV14" s="12">
        <v>1</v>
      </c>
      <c r="EW14" s="12"/>
      <c r="EX14" s="12"/>
      <c r="EY14" s="12">
        <v>1</v>
      </c>
      <c r="EZ14" s="12"/>
      <c r="FA14" s="12"/>
      <c r="FB14" s="12">
        <v>1</v>
      </c>
      <c r="FC14" s="12"/>
      <c r="FD14" s="12"/>
      <c r="FE14" s="12">
        <v>1</v>
      </c>
      <c r="FF14" s="12"/>
      <c r="FG14" s="18"/>
      <c r="FH14" s="12">
        <v>1</v>
      </c>
      <c r="FI14" s="12"/>
      <c r="FJ14" s="12"/>
      <c r="FK14" s="12">
        <v>1</v>
      </c>
      <c r="FL14" s="12"/>
      <c r="FM14" s="12"/>
      <c r="FN14" s="12">
        <v>1</v>
      </c>
      <c r="FO14" s="12"/>
      <c r="FP14" s="12"/>
      <c r="FQ14" s="12">
        <v>1</v>
      </c>
      <c r="FR14" s="12"/>
      <c r="FS14" s="12"/>
      <c r="FT14" s="12">
        <v>1</v>
      </c>
      <c r="FU14" s="12"/>
      <c r="FV14" s="12"/>
      <c r="FW14" s="12">
        <v>1</v>
      </c>
      <c r="FX14" s="12"/>
      <c r="FY14" s="12"/>
      <c r="FZ14" s="12">
        <v>1</v>
      </c>
      <c r="GA14" s="12"/>
      <c r="GB14" s="12"/>
      <c r="GC14" s="12">
        <v>1</v>
      </c>
      <c r="GD14" s="12"/>
      <c r="GE14" s="12"/>
      <c r="GF14" s="12">
        <v>1</v>
      </c>
      <c r="GG14" s="12"/>
      <c r="GH14" s="12"/>
      <c r="GI14" s="12">
        <v>1</v>
      </c>
      <c r="GJ14" s="12"/>
      <c r="GK14" s="12"/>
      <c r="GL14" s="12">
        <v>1</v>
      </c>
      <c r="GM14" s="12"/>
      <c r="GN14" s="12"/>
      <c r="GO14" s="12">
        <v>1</v>
      </c>
      <c r="GP14" s="12"/>
      <c r="GQ14" s="12"/>
      <c r="GR14" s="12">
        <v>1</v>
      </c>
      <c r="GS14" s="12"/>
      <c r="GT14" s="12"/>
      <c r="GU14" s="12">
        <v>1</v>
      </c>
      <c r="GV14" s="12"/>
      <c r="GW14" s="12"/>
      <c r="GX14" s="12">
        <v>1</v>
      </c>
      <c r="GY14" s="12"/>
      <c r="GZ14" s="12"/>
      <c r="HA14" s="12">
        <v>1</v>
      </c>
      <c r="HB14" s="12"/>
      <c r="HC14" s="12"/>
      <c r="HD14" s="12">
        <v>1</v>
      </c>
      <c r="HE14" s="12"/>
      <c r="HF14" s="12"/>
      <c r="HG14" s="12">
        <v>1</v>
      </c>
      <c r="HH14" s="12"/>
      <c r="HI14" s="12"/>
      <c r="HJ14" s="12">
        <v>1</v>
      </c>
      <c r="HK14" s="12"/>
      <c r="HL14" s="12">
        <v>1</v>
      </c>
      <c r="HM14" s="12"/>
      <c r="HN14" s="12"/>
      <c r="HO14" s="12"/>
      <c r="HP14" s="12">
        <v>1</v>
      </c>
      <c r="HQ14" s="12"/>
      <c r="HR14" s="12"/>
      <c r="HS14" s="12">
        <v>1</v>
      </c>
      <c r="HT14" s="12"/>
      <c r="HU14" s="12"/>
      <c r="HV14" s="12">
        <v>1</v>
      </c>
      <c r="HW14" s="12"/>
      <c r="HX14" s="12"/>
      <c r="HY14" s="12">
        <v>1</v>
      </c>
      <c r="HZ14" s="12"/>
      <c r="IA14" s="12"/>
      <c r="IB14" s="12">
        <v>1</v>
      </c>
      <c r="IC14" s="12"/>
      <c r="ID14" s="12"/>
      <c r="IE14" s="12">
        <v>1</v>
      </c>
      <c r="IF14" s="12"/>
      <c r="IG14" s="12"/>
      <c r="IH14" s="12">
        <v>1</v>
      </c>
      <c r="II14" s="12"/>
      <c r="IJ14" s="12"/>
      <c r="IK14" s="12">
        <v>1</v>
      </c>
      <c r="IL14" s="12"/>
      <c r="IM14" s="12"/>
      <c r="IN14" s="12">
        <v>1</v>
      </c>
      <c r="IO14" s="12"/>
      <c r="IP14" s="12"/>
      <c r="IQ14" s="12">
        <v>1</v>
      </c>
      <c r="IR14" s="12"/>
      <c r="IS14" s="12"/>
      <c r="IT14" s="12">
        <v>1</v>
      </c>
    </row>
    <row r="15" spans="1:254" ht="15.6" x14ac:dyDescent="0.3">
      <c r="A15" s="2">
        <v>2</v>
      </c>
      <c r="B15" s="43" t="str">
        <f>'[1]П 2'!C53</f>
        <v>Болдырева Ульяна Николаевна</v>
      </c>
      <c r="C15" s="9"/>
      <c r="D15" s="9"/>
      <c r="E15" s="9">
        <v>1</v>
      </c>
      <c r="F15" s="1"/>
      <c r="G15" s="1">
        <v>1</v>
      </c>
      <c r="H15" s="1"/>
      <c r="I15" s="1"/>
      <c r="J15" s="1"/>
      <c r="K15" s="1">
        <v>1</v>
      </c>
      <c r="L15" s="1"/>
      <c r="M15" s="1"/>
      <c r="N15" s="1">
        <v>1</v>
      </c>
      <c r="O15" s="1">
        <v>1</v>
      </c>
      <c r="P15" s="1"/>
      <c r="Q15" s="1"/>
      <c r="R15" s="1"/>
      <c r="S15" s="1">
        <v>1</v>
      </c>
      <c r="T15" s="1"/>
      <c r="U15" s="1"/>
      <c r="V15" s="1">
        <v>1</v>
      </c>
      <c r="W15" s="1"/>
      <c r="X15" s="1"/>
      <c r="Y15" s="1"/>
      <c r="Z15" s="1">
        <v>1</v>
      </c>
      <c r="AA15" s="1"/>
      <c r="AB15" s="1"/>
      <c r="AC15" s="1">
        <v>1</v>
      </c>
      <c r="AD15" s="1"/>
      <c r="AE15" s="1">
        <v>1</v>
      </c>
      <c r="AF15" s="1"/>
      <c r="AG15" s="4"/>
      <c r="AH15" s="4">
        <v>1</v>
      </c>
      <c r="AI15" s="4"/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>
        <v>1</v>
      </c>
      <c r="BJ15" s="4"/>
      <c r="BK15" s="4"/>
      <c r="BL15" s="4"/>
      <c r="BM15" s="4">
        <v>1</v>
      </c>
      <c r="BN15" s="4"/>
      <c r="BO15" s="4"/>
      <c r="BP15" s="13">
        <v>1</v>
      </c>
      <c r="BQ15" s="4"/>
      <c r="BR15" s="4"/>
      <c r="BS15" s="4">
        <v>1</v>
      </c>
      <c r="BT15" s="4"/>
      <c r="BU15" s="4"/>
      <c r="BV15" s="4">
        <v>1</v>
      </c>
      <c r="BW15" s="12"/>
      <c r="BX15" s="12"/>
      <c r="BY15" s="12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15"/>
      <c r="DE15" s="4"/>
      <c r="DF15" s="4">
        <v>1</v>
      </c>
      <c r="DG15" s="4"/>
      <c r="DH15" s="4"/>
      <c r="DI15" s="4">
        <v>1</v>
      </c>
      <c r="DJ15" s="4"/>
      <c r="DK15" s="4">
        <v>1</v>
      </c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/>
      <c r="EA15" s="4">
        <v>1</v>
      </c>
      <c r="EB15" s="4"/>
      <c r="EC15" s="4">
        <v>1</v>
      </c>
      <c r="ED15" s="4"/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>
        <v>1</v>
      </c>
      <c r="FQ15" s="4"/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>
        <v>1</v>
      </c>
      <c r="HM15" s="4"/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</row>
    <row r="16" spans="1:254" ht="15.6" x14ac:dyDescent="0.3">
      <c r="A16" s="2">
        <v>3</v>
      </c>
      <c r="B16" s="43" t="str">
        <f>'[1]П 2'!C54</f>
        <v>Витошнова Ангелина Алексеевна</v>
      </c>
      <c r="C16" s="9"/>
      <c r="D16" s="9">
        <v>1</v>
      </c>
      <c r="E16" s="9"/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>
        <v>1</v>
      </c>
      <c r="P16" s="1"/>
      <c r="Q16" s="1"/>
      <c r="R16" s="1"/>
      <c r="S16" s="1">
        <v>1</v>
      </c>
      <c r="T16" s="1"/>
      <c r="U16" s="1"/>
      <c r="V16" s="1">
        <v>1</v>
      </c>
      <c r="W16" s="1"/>
      <c r="X16" s="1"/>
      <c r="Y16" s="1"/>
      <c r="Z16" s="1">
        <v>1</v>
      </c>
      <c r="AA16" s="1"/>
      <c r="AB16" s="1"/>
      <c r="AC16" s="1">
        <v>1</v>
      </c>
      <c r="AD16" s="1"/>
      <c r="AE16" s="1">
        <v>1</v>
      </c>
      <c r="AF16" s="1"/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>
        <v>1</v>
      </c>
      <c r="AX16" s="4"/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13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15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>
        <v>1</v>
      </c>
      <c r="HM16" s="4"/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</row>
    <row r="17" spans="1:254" ht="15.6" x14ac:dyDescent="0.3">
      <c r="A17" s="2">
        <v>4</v>
      </c>
      <c r="B17" s="43" t="str">
        <f>'[1]П 2'!C55</f>
        <v>Губашев Дияр Асланбекович</v>
      </c>
      <c r="C17" s="9"/>
      <c r="D17" s="9"/>
      <c r="E17" s="9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/>
      <c r="Z17" s="1">
        <v>1</v>
      </c>
      <c r="AA17" s="1"/>
      <c r="AB17" s="1"/>
      <c r="AC17" s="1">
        <v>1</v>
      </c>
      <c r="AD17" s="1"/>
      <c r="AE17" s="1">
        <v>1</v>
      </c>
      <c r="AF17" s="1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>
        <v>1</v>
      </c>
      <c r="BJ17" s="4"/>
      <c r="BK17" s="4"/>
      <c r="BL17" s="4"/>
      <c r="BM17" s="4">
        <v>1</v>
      </c>
      <c r="BN17" s="4"/>
      <c r="BO17" s="4"/>
      <c r="BP17" s="13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>
        <v>1</v>
      </c>
      <c r="CB17" s="4"/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15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>
        <v>1</v>
      </c>
      <c r="DU17" s="4"/>
      <c r="DV17" s="4"/>
      <c r="DW17" s="4"/>
      <c r="DX17" s="4">
        <v>1</v>
      </c>
      <c r="DY17" s="4"/>
      <c r="DZ17" s="4"/>
      <c r="EA17" s="4">
        <v>1</v>
      </c>
      <c r="EB17" s="4"/>
      <c r="EC17" s="4">
        <v>1</v>
      </c>
      <c r="ED17" s="4"/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>
        <v>1</v>
      </c>
      <c r="EP17" s="4"/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>
        <v>1</v>
      </c>
      <c r="HM17" s="4"/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</row>
    <row r="18" spans="1:254" ht="15.6" x14ac:dyDescent="0.3">
      <c r="A18" s="2">
        <v>5</v>
      </c>
      <c r="B18" s="43" t="str">
        <f>'[1]П 2'!C56</f>
        <v>Жосленкызы Айя</v>
      </c>
      <c r="C18" s="9"/>
      <c r="D18" s="9"/>
      <c r="E18" s="9">
        <v>1</v>
      </c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/>
      <c r="Z18" s="1">
        <v>1</v>
      </c>
      <c r="AA18" s="1"/>
      <c r="AB18" s="1"/>
      <c r="AC18" s="1">
        <v>1</v>
      </c>
      <c r="AD18" s="1"/>
      <c r="AE18" s="1"/>
      <c r="AF18" s="1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13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15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>
        <v>1</v>
      </c>
      <c r="ED18" s="4"/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>
        <v>1</v>
      </c>
      <c r="EP18" s="4"/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3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>
        <v>1</v>
      </c>
      <c r="HM18" s="4"/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</row>
    <row r="19" spans="1:254" ht="15.6" x14ac:dyDescent="0.3">
      <c r="A19" s="2">
        <v>6</v>
      </c>
      <c r="B19" s="43" t="str">
        <f>'[1]П 2'!C57</f>
        <v>Заминова Эмилия Рафисовна</v>
      </c>
      <c r="C19" s="9"/>
      <c r="D19" s="9"/>
      <c r="E19" s="9">
        <v>1</v>
      </c>
      <c r="F19" s="1"/>
      <c r="G19" s="1">
        <v>1</v>
      </c>
      <c r="H19" s="1"/>
      <c r="I19" s="1"/>
      <c r="J19" s="1"/>
      <c r="K19" s="1">
        <v>1</v>
      </c>
      <c r="L19" s="1"/>
      <c r="M19" s="1">
        <v>1</v>
      </c>
      <c r="N19" s="1"/>
      <c r="O19" s="1">
        <v>1</v>
      </c>
      <c r="P19" s="1"/>
      <c r="Q19" s="1"/>
      <c r="R19" s="1"/>
      <c r="S19" s="1">
        <v>1</v>
      </c>
      <c r="T19" s="1"/>
      <c r="U19" s="1"/>
      <c r="V19" s="1">
        <v>1</v>
      </c>
      <c r="W19" s="1"/>
      <c r="X19" s="1"/>
      <c r="Y19" s="1"/>
      <c r="Z19" s="1">
        <v>1</v>
      </c>
      <c r="AA19" s="1"/>
      <c r="AB19" s="1"/>
      <c r="AC19" s="1">
        <v>1</v>
      </c>
      <c r="AD19" s="1"/>
      <c r="AE19" s="1">
        <v>1</v>
      </c>
      <c r="AF19" s="1"/>
      <c r="AG19" s="4"/>
      <c r="AH19" s="4">
        <v>1</v>
      </c>
      <c r="AI19" s="4"/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>
        <v>1</v>
      </c>
      <c r="AX19" s="4"/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13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15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/>
      <c r="DR19" s="4">
        <v>1</v>
      </c>
      <c r="DS19" s="4"/>
      <c r="DT19" s="4">
        <v>1</v>
      </c>
      <c r="DU19" s="4"/>
      <c r="DV19" s="4"/>
      <c r="DW19" s="4"/>
      <c r="DX19" s="4">
        <v>1</v>
      </c>
      <c r="DY19" s="4"/>
      <c r="DZ19" s="4"/>
      <c r="EA19" s="4">
        <v>1</v>
      </c>
      <c r="EB19" s="4"/>
      <c r="EC19" s="4">
        <v>1</v>
      </c>
      <c r="ED19" s="4"/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>
        <v>1</v>
      </c>
      <c r="EP19" s="4"/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>
        <v>1</v>
      </c>
      <c r="GL19" s="4"/>
      <c r="GM19" s="4"/>
      <c r="GN19" s="4">
        <v>1</v>
      </c>
      <c r="GO19" s="4"/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>
        <v>1</v>
      </c>
      <c r="HM19" s="4"/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</row>
    <row r="20" spans="1:254" ht="15.6" x14ac:dyDescent="0.3">
      <c r="A20" s="2">
        <v>7</v>
      </c>
      <c r="B20" s="43" t="str">
        <f>'[1]П 2'!C58</f>
        <v>Затонская Алиса Константинова</v>
      </c>
      <c r="C20" s="9"/>
      <c r="D20" s="9"/>
      <c r="E20" s="9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/>
      <c r="N20" s="1">
        <v>1</v>
      </c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/>
      <c r="Z20" s="1">
        <v>1</v>
      </c>
      <c r="AA20" s="1"/>
      <c r="AB20" s="1"/>
      <c r="AC20" s="1">
        <v>1</v>
      </c>
      <c r="AD20" s="1"/>
      <c r="AE20" s="1">
        <v>1</v>
      </c>
      <c r="AF20" s="1"/>
      <c r="AG20" s="4"/>
      <c r="AH20" s="4">
        <v>1</v>
      </c>
      <c r="AI20" s="4"/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>
        <v>1</v>
      </c>
      <c r="AX20" s="4"/>
      <c r="AY20" s="4"/>
      <c r="AZ20" s="4"/>
      <c r="BA20" s="4">
        <v>1</v>
      </c>
      <c r="BB20" s="4"/>
      <c r="BC20" s="4">
        <v>1</v>
      </c>
      <c r="BD20" s="4"/>
      <c r="BE20" s="4"/>
      <c r="BF20" s="4"/>
      <c r="BG20" s="4">
        <v>1</v>
      </c>
      <c r="BH20" s="4"/>
      <c r="BI20" s="4">
        <v>1</v>
      </c>
      <c r="BJ20" s="4"/>
      <c r="BK20" s="4"/>
      <c r="BL20" s="4"/>
      <c r="BM20" s="4">
        <v>1</v>
      </c>
      <c r="BN20" s="4"/>
      <c r="BO20" s="4"/>
      <c r="BP20" s="13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15"/>
      <c r="DE20" s="4"/>
      <c r="DF20" s="4">
        <v>1</v>
      </c>
      <c r="DG20" s="4"/>
      <c r="DH20" s="4"/>
      <c r="DI20" s="4">
        <v>1</v>
      </c>
      <c r="DJ20" s="4"/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>
        <v>1</v>
      </c>
      <c r="DU20" s="4"/>
      <c r="DV20" s="4"/>
      <c r="DW20" s="4"/>
      <c r="DX20" s="4">
        <v>1</v>
      </c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>
        <v>1</v>
      </c>
      <c r="EP20" s="4"/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</row>
    <row r="21" spans="1:254" ht="15.6" x14ac:dyDescent="0.3">
      <c r="A21" s="3">
        <v>8</v>
      </c>
      <c r="B21" s="43" t="str">
        <f>'[1]П 2'!C59</f>
        <v>Казбаев Азиз Талгатович</v>
      </c>
      <c r="C21" s="3"/>
      <c r="D21" s="3"/>
      <c r="E21" s="3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13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15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>
        <v>1</v>
      </c>
      <c r="ED21" s="4"/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>
        <v>1</v>
      </c>
      <c r="EP21" s="4"/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>
        <v>1</v>
      </c>
      <c r="HM21" s="4"/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54" s="42" customFormat="1" ht="15.6" x14ac:dyDescent="0.3">
      <c r="A22" s="37">
        <v>9</v>
      </c>
      <c r="B22" s="43" t="str">
        <f>'[1]П 2'!C60</f>
        <v>Кошлай Ангелина Ильинична</v>
      </c>
      <c r="C22" s="37"/>
      <c r="D22" s="37"/>
      <c r="E22" s="37">
        <v>1</v>
      </c>
      <c r="F22" s="39"/>
      <c r="G22" s="39"/>
      <c r="H22" s="39">
        <v>1</v>
      </c>
      <c r="I22" s="39"/>
      <c r="J22" s="39"/>
      <c r="K22" s="39">
        <v>1</v>
      </c>
      <c r="L22" s="39"/>
      <c r="M22" s="39"/>
      <c r="N22" s="39">
        <v>1</v>
      </c>
      <c r="O22" s="39"/>
      <c r="P22" s="39">
        <v>1</v>
      </c>
      <c r="Q22" s="39"/>
      <c r="R22" s="39"/>
      <c r="S22" s="39">
        <v>1</v>
      </c>
      <c r="T22" s="39"/>
      <c r="U22" s="39"/>
      <c r="V22" s="39">
        <v>1</v>
      </c>
      <c r="W22" s="39"/>
      <c r="X22" s="39"/>
      <c r="Y22" s="39"/>
      <c r="Z22" s="39">
        <v>1</v>
      </c>
      <c r="AA22" s="39"/>
      <c r="AB22" s="39"/>
      <c r="AC22" s="39">
        <v>1</v>
      </c>
      <c r="AD22" s="39"/>
      <c r="AE22" s="39">
        <v>1</v>
      </c>
      <c r="AF22" s="39"/>
      <c r="AG22" s="39"/>
      <c r="AH22" s="39"/>
      <c r="AI22" s="39">
        <v>1</v>
      </c>
      <c r="AJ22" s="39"/>
      <c r="AK22" s="39"/>
      <c r="AL22" s="39">
        <v>1</v>
      </c>
      <c r="AM22" s="39"/>
      <c r="AN22" s="39"/>
      <c r="AO22" s="39">
        <v>1</v>
      </c>
      <c r="AP22" s="39"/>
      <c r="AQ22" s="39"/>
      <c r="AR22" s="39">
        <v>1</v>
      </c>
      <c r="AS22" s="39"/>
      <c r="AT22" s="39"/>
      <c r="AU22" s="39">
        <v>1</v>
      </c>
      <c r="AV22" s="39"/>
      <c r="AW22" s="39"/>
      <c r="AX22" s="39">
        <v>1</v>
      </c>
      <c r="AY22" s="39"/>
      <c r="AZ22" s="39"/>
      <c r="BA22" s="39">
        <v>1</v>
      </c>
      <c r="BB22" s="39"/>
      <c r="BC22" s="39"/>
      <c r="BD22" s="39">
        <v>1</v>
      </c>
      <c r="BE22" s="39"/>
      <c r="BF22" s="39"/>
      <c r="BG22" s="39">
        <v>1</v>
      </c>
      <c r="BH22" s="39"/>
      <c r="BI22" s="39"/>
      <c r="BJ22" s="39">
        <v>1</v>
      </c>
      <c r="BK22" s="39"/>
      <c r="BL22" s="39"/>
      <c r="BM22" s="39">
        <v>1</v>
      </c>
      <c r="BN22" s="39"/>
      <c r="BO22" s="39"/>
      <c r="BP22" s="40">
        <v>1</v>
      </c>
      <c r="BQ22" s="39"/>
      <c r="BR22" s="39"/>
      <c r="BS22" s="39">
        <v>1</v>
      </c>
      <c r="BT22" s="39"/>
      <c r="BU22" s="39"/>
      <c r="BV22" s="39">
        <v>1</v>
      </c>
      <c r="BW22" s="39"/>
      <c r="BX22" s="39"/>
      <c r="BY22" s="39">
        <v>1</v>
      </c>
      <c r="BZ22" s="39"/>
      <c r="CA22" s="39"/>
      <c r="CB22" s="39">
        <v>1</v>
      </c>
      <c r="CC22" s="39"/>
      <c r="CD22" s="39"/>
      <c r="CE22" s="39">
        <v>1</v>
      </c>
      <c r="CF22" s="39"/>
      <c r="CG22" s="39"/>
      <c r="CH22" s="39">
        <v>1</v>
      </c>
      <c r="CI22" s="39"/>
      <c r="CJ22" s="39"/>
      <c r="CK22" s="39">
        <v>1</v>
      </c>
      <c r="CL22" s="39"/>
      <c r="CM22" s="39"/>
      <c r="CN22" s="39">
        <v>1</v>
      </c>
      <c r="CO22" s="39"/>
      <c r="CP22" s="39"/>
      <c r="CQ22" s="39">
        <v>1</v>
      </c>
      <c r="CR22" s="39"/>
      <c r="CS22" s="39"/>
      <c r="CT22" s="39">
        <v>1</v>
      </c>
      <c r="CU22" s="39"/>
      <c r="CV22" s="39"/>
      <c r="CW22" s="39">
        <v>1</v>
      </c>
      <c r="CX22" s="39"/>
      <c r="CY22" s="39"/>
      <c r="CZ22" s="39">
        <v>1</v>
      </c>
      <c r="DA22" s="39"/>
      <c r="DB22" s="39"/>
      <c r="DC22" s="39">
        <v>1</v>
      </c>
      <c r="DD22" s="41"/>
      <c r="DE22" s="39"/>
      <c r="DF22" s="39">
        <v>1</v>
      </c>
      <c r="DG22" s="39"/>
      <c r="DH22" s="39"/>
      <c r="DI22" s="39">
        <v>1</v>
      </c>
      <c r="DJ22" s="39"/>
      <c r="DK22" s="39"/>
      <c r="DL22" s="39">
        <v>1</v>
      </c>
      <c r="DM22" s="39"/>
      <c r="DN22" s="39"/>
      <c r="DO22" s="39">
        <v>1</v>
      </c>
      <c r="DP22" s="39"/>
      <c r="DQ22" s="39"/>
      <c r="DR22" s="39">
        <v>1</v>
      </c>
      <c r="DS22" s="39"/>
      <c r="DT22" s="39"/>
      <c r="DU22" s="39">
        <v>1</v>
      </c>
      <c r="DV22" s="39"/>
      <c r="DW22" s="39"/>
      <c r="DX22" s="39">
        <v>1</v>
      </c>
      <c r="DY22" s="39"/>
      <c r="DZ22" s="39"/>
      <c r="EA22" s="39">
        <v>1</v>
      </c>
      <c r="EB22" s="39"/>
      <c r="EC22" s="39">
        <v>1</v>
      </c>
      <c r="ED22" s="39"/>
      <c r="EE22" s="39"/>
      <c r="EF22" s="39"/>
      <c r="EG22" s="39">
        <v>1</v>
      </c>
      <c r="EH22" s="39"/>
      <c r="EI22" s="39"/>
      <c r="EJ22" s="39">
        <v>1</v>
      </c>
      <c r="EK22" s="39"/>
      <c r="EL22" s="39"/>
      <c r="EM22" s="39">
        <v>1</v>
      </c>
      <c r="EN22" s="39"/>
      <c r="EO22" s="39">
        <v>1</v>
      </c>
      <c r="EP22" s="39"/>
      <c r="EQ22" s="39"/>
      <c r="ER22" s="39"/>
      <c r="ES22" s="39">
        <v>1</v>
      </c>
      <c r="ET22" s="39"/>
      <c r="EU22" s="39"/>
      <c r="EV22" s="39">
        <v>1</v>
      </c>
      <c r="EW22" s="39"/>
      <c r="EX22" s="39"/>
      <c r="EY22" s="39">
        <v>1</v>
      </c>
      <c r="EZ22" s="39"/>
      <c r="FA22" s="39"/>
      <c r="FB22" s="39">
        <v>1</v>
      </c>
      <c r="FC22" s="39"/>
      <c r="FD22" s="39"/>
      <c r="FE22" s="39">
        <v>1</v>
      </c>
      <c r="FF22" s="39"/>
      <c r="FG22" s="39"/>
      <c r="FH22" s="39">
        <v>1</v>
      </c>
      <c r="FI22" s="39"/>
      <c r="FJ22" s="39"/>
      <c r="FK22" s="39">
        <v>1</v>
      </c>
      <c r="FL22" s="39"/>
      <c r="FM22" s="39"/>
      <c r="FN22" s="39">
        <v>1</v>
      </c>
      <c r="FO22" s="39"/>
      <c r="FP22" s="39"/>
      <c r="FQ22" s="39">
        <v>1</v>
      </c>
      <c r="FR22" s="39"/>
      <c r="FS22" s="39"/>
      <c r="FT22" s="39">
        <v>1</v>
      </c>
      <c r="FU22" s="39"/>
      <c r="FV22" s="39"/>
      <c r="FW22" s="39">
        <v>1</v>
      </c>
      <c r="FX22" s="39"/>
      <c r="FY22" s="39"/>
      <c r="FZ22" s="39">
        <v>1</v>
      </c>
      <c r="GA22" s="39"/>
      <c r="GB22" s="39"/>
      <c r="GC22" s="39">
        <v>1</v>
      </c>
      <c r="GD22" s="39"/>
      <c r="GE22" s="39"/>
      <c r="GF22" s="39">
        <v>1</v>
      </c>
      <c r="GG22" s="39"/>
      <c r="GH22" s="39"/>
      <c r="GI22" s="39">
        <v>1</v>
      </c>
      <c r="GJ22" s="39"/>
      <c r="GK22" s="39"/>
      <c r="GL22" s="39">
        <v>1</v>
      </c>
      <c r="GM22" s="39"/>
      <c r="GN22" s="39"/>
      <c r="GO22" s="39">
        <v>1</v>
      </c>
      <c r="GP22" s="39"/>
      <c r="GQ22" s="39"/>
      <c r="GR22" s="39">
        <v>1</v>
      </c>
      <c r="GS22" s="39"/>
      <c r="GT22" s="39"/>
      <c r="GU22" s="39">
        <v>1</v>
      </c>
      <c r="GV22" s="39"/>
      <c r="GW22" s="39"/>
      <c r="GX22" s="39">
        <v>1</v>
      </c>
      <c r="GY22" s="39"/>
      <c r="GZ22" s="39"/>
      <c r="HA22" s="39">
        <v>1</v>
      </c>
      <c r="HB22" s="39"/>
      <c r="HC22" s="39"/>
      <c r="HD22" s="39">
        <v>1</v>
      </c>
      <c r="HE22" s="39"/>
      <c r="HF22" s="39"/>
      <c r="HG22" s="39">
        <v>1</v>
      </c>
      <c r="HH22" s="39"/>
      <c r="HI22" s="39"/>
      <c r="HJ22" s="39">
        <v>1</v>
      </c>
      <c r="HK22" s="39"/>
      <c r="HL22" s="39">
        <v>1</v>
      </c>
      <c r="HM22" s="39"/>
      <c r="HN22" s="39"/>
      <c r="HO22" s="39"/>
      <c r="HP22" s="39">
        <v>1</v>
      </c>
      <c r="HQ22" s="39"/>
      <c r="HR22" s="39"/>
      <c r="HS22" s="39">
        <v>1</v>
      </c>
      <c r="HT22" s="39"/>
      <c r="HU22" s="39"/>
      <c r="HV22" s="39">
        <v>1</v>
      </c>
      <c r="HW22" s="39"/>
      <c r="HX22" s="39"/>
      <c r="HY22" s="39">
        <v>1</v>
      </c>
      <c r="HZ22" s="39"/>
      <c r="IA22" s="39"/>
      <c r="IB22" s="39">
        <v>1</v>
      </c>
      <c r="IC22" s="39"/>
      <c r="ID22" s="39"/>
      <c r="IE22" s="39">
        <v>1</v>
      </c>
      <c r="IF22" s="39"/>
      <c r="IG22" s="39"/>
      <c r="IH22" s="39">
        <v>1</v>
      </c>
      <c r="II22" s="39"/>
      <c r="IJ22" s="39"/>
      <c r="IK22" s="39">
        <v>1</v>
      </c>
      <c r="IL22" s="39"/>
      <c r="IM22" s="39"/>
      <c r="IN22" s="39">
        <v>1</v>
      </c>
      <c r="IO22" s="39"/>
      <c r="IP22" s="39"/>
      <c r="IQ22" s="39">
        <v>1</v>
      </c>
      <c r="IR22" s="39"/>
      <c r="IS22" s="39"/>
      <c r="IT22" s="39">
        <v>1</v>
      </c>
    </row>
    <row r="23" spans="1:254" ht="15.6" x14ac:dyDescent="0.3">
      <c r="A23" s="3">
        <v>10</v>
      </c>
      <c r="B23" s="43" t="str">
        <f>'[1]П 2'!C61</f>
        <v>Краснова Иоанна Аркадьевна</v>
      </c>
      <c r="C23" s="3"/>
      <c r="D23" s="3"/>
      <c r="E23" s="3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>
        <v>1</v>
      </c>
      <c r="AF23" s="4"/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13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15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>
        <v>1</v>
      </c>
      <c r="DU23" s="4"/>
      <c r="DV23" s="4"/>
      <c r="DW23" s="4"/>
      <c r="DX23" s="4">
        <v>1</v>
      </c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>
        <v>1</v>
      </c>
      <c r="EP23" s="4"/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>
        <v>1</v>
      </c>
      <c r="GL23" s="4"/>
      <c r="GM23" s="4"/>
      <c r="GN23" s="4">
        <v>1</v>
      </c>
      <c r="GO23" s="4"/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54" ht="15.6" x14ac:dyDescent="0.3">
      <c r="A24" s="3">
        <v>11</v>
      </c>
      <c r="B24" s="43" t="str">
        <f>'[1]П 2'!C62</f>
        <v>Мельник Ева Алексеевна</v>
      </c>
      <c r="C24" s="3"/>
      <c r="D24" s="3"/>
      <c r="E24" s="3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13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15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>
        <v>1</v>
      </c>
      <c r="ED24" s="4"/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>
        <v>1</v>
      </c>
      <c r="EP24" s="4"/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>
        <v>1</v>
      </c>
      <c r="HM24" s="4"/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/>
      <c r="IT24" s="4">
        <v>1</v>
      </c>
    </row>
    <row r="25" spans="1:254" ht="15.6" x14ac:dyDescent="0.3">
      <c r="A25" s="3">
        <v>12</v>
      </c>
      <c r="B25" s="43" t="str">
        <f>'[1]П 2'!C63</f>
        <v>Михайлова Алена Алексеевна</v>
      </c>
      <c r="C25" s="3"/>
      <c r="D25" s="3">
        <v>1</v>
      </c>
      <c r="E25" s="3"/>
      <c r="F25" s="4"/>
      <c r="G25" s="4">
        <v>1</v>
      </c>
      <c r="H25" s="4"/>
      <c r="I25" s="4"/>
      <c r="J25" s="4"/>
      <c r="K25" s="4">
        <v>1</v>
      </c>
      <c r="L25" s="4"/>
      <c r="M25" s="4"/>
      <c r="N25" s="4">
        <v>1</v>
      </c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/>
      <c r="Z25" s="4">
        <v>1</v>
      </c>
      <c r="AA25" s="4"/>
      <c r="AB25" s="4"/>
      <c r="AC25" s="4">
        <v>1</v>
      </c>
      <c r="AD25" s="4"/>
      <c r="AE25" s="4">
        <v>1</v>
      </c>
      <c r="AF25" s="4"/>
      <c r="AG25" s="4"/>
      <c r="AH25" s="4">
        <v>1</v>
      </c>
      <c r="AI25" s="4"/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13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>
        <v>1</v>
      </c>
      <c r="CE25" s="4"/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15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>
        <v>1</v>
      </c>
      <c r="DU25" s="4"/>
      <c r="DV25" s="4"/>
      <c r="DW25" s="4"/>
      <c r="DX25" s="4">
        <v>1</v>
      </c>
      <c r="DY25" s="4"/>
      <c r="DZ25" s="4"/>
      <c r="EA25" s="4">
        <v>1</v>
      </c>
      <c r="EB25" s="4"/>
      <c r="EC25" s="4">
        <v>1</v>
      </c>
      <c r="ED25" s="4"/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>
        <v>1</v>
      </c>
      <c r="EP25" s="4"/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>
        <v>1</v>
      </c>
      <c r="FQ25" s="4"/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4"/>
      <c r="GT25" s="4"/>
      <c r="GU25" s="4">
        <v>1</v>
      </c>
      <c r="GV25" s="4"/>
      <c r="GW25" s="4"/>
      <c r="GX25" s="4">
        <v>1</v>
      </c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>
        <v>1</v>
      </c>
      <c r="HM25" s="4"/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</row>
    <row r="26" spans="1:254" ht="15.6" x14ac:dyDescent="0.3">
      <c r="A26" s="3">
        <v>13</v>
      </c>
      <c r="B26" s="43" t="str">
        <f>'[1]П 2'!C64</f>
        <v>Никольченко Тимур Игоревич</v>
      </c>
      <c r="C26" s="3"/>
      <c r="D26" s="3"/>
      <c r="E26" s="3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/>
      <c r="Z26" s="4">
        <v>1</v>
      </c>
      <c r="AA26" s="4"/>
      <c r="AB26" s="4"/>
      <c r="AC26" s="4">
        <v>1</v>
      </c>
      <c r="AD26" s="4"/>
      <c r="AE26" s="4">
        <v>1</v>
      </c>
      <c r="AF26" s="4"/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13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15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>
        <v>1</v>
      </c>
      <c r="ED26" s="4"/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>
        <v>1</v>
      </c>
      <c r="EP26" s="4"/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/>
      <c r="GO26" s="4">
        <v>1</v>
      </c>
      <c r="GP26" s="4"/>
      <c r="GQ26" s="4"/>
      <c r="GR26" s="4">
        <v>1</v>
      </c>
      <c r="GS26" s="4"/>
      <c r="GT26" s="4"/>
      <c r="GU26" s="4">
        <v>1</v>
      </c>
      <c r="GV26" s="4"/>
      <c r="GW26" s="4"/>
      <c r="GX26" s="4">
        <v>1</v>
      </c>
      <c r="GY26" s="4"/>
      <c r="GZ26" s="4"/>
      <c r="HA26" s="4">
        <v>1</v>
      </c>
      <c r="HB26" s="4"/>
      <c r="HC26" s="4"/>
      <c r="HD26" s="4">
        <v>1</v>
      </c>
      <c r="HE26" s="4"/>
      <c r="HF26" s="4"/>
      <c r="HG26" s="4">
        <v>1</v>
      </c>
      <c r="HH26" s="4"/>
      <c r="HI26" s="4"/>
      <c r="HJ26" s="4">
        <v>1</v>
      </c>
      <c r="HK26" s="4"/>
      <c r="HL26" s="4"/>
      <c r="HM26" s="4">
        <v>1</v>
      </c>
      <c r="HN26" s="4"/>
      <c r="HO26" s="4"/>
      <c r="HP26" s="4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/>
      <c r="HY26" s="4">
        <v>1</v>
      </c>
      <c r="HZ26" s="4"/>
      <c r="IA26" s="4"/>
      <c r="IB26" s="4">
        <v>1</v>
      </c>
      <c r="IC26" s="4"/>
      <c r="ID26" s="4"/>
      <c r="IE26" s="4">
        <v>1</v>
      </c>
      <c r="IF26" s="4"/>
      <c r="IG26" s="4"/>
      <c r="IH26" s="4">
        <v>1</v>
      </c>
      <c r="II26" s="4"/>
      <c r="IJ26" s="4"/>
      <c r="IK26" s="4">
        <v>1</v>
      </c>
      <c r="IL26" s="4"/>
      <c r="IM26" s="4"/>
      <c r="IN26" s="4">
        <v>1</v>
      </c>
      <c r="IO26" s="4"/>
      <c r="IP26" s="4"/>
      <c r="IQ26" s="4">
        <v>1</v>
      </c>
      <c r="IR26" s="4"/>
      <c r="IS26" s="4"/>
      <c r="IT26" s="4">
        <v>1</v>
      </c>
    </row>
    <row r="27" spans="1:254" ht="15.6" x14ac:dyDescent="0.3">
      <c r="A27" s="3">
        <v>14</v>
      </c>
      <c r="B27" s="43" t="str">
        <f>'[1]П 2'!C65</f>
        <v>Носенко Данил Алексеевич</v>
      </c>
      <c r="C27" s="3"/>
      <c r="D27" s="3"/>
      <c r="E27" s="3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/>
      <c r="Z27" s="4">
        <v>1</v>
      </c>
      <c r="AA27" s="4"/>
      <c r="AB27" s="4"/>
      <c r="AC27" s="4">
        <v>1</v>
      </c>
      <c r="AD27" s="4"/>
      <c r="AE27" s="4">
        <v>1</v>
      </c>
      <c r="AF27" s="4"/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13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15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>
        <v>1</v>
      </c>
      <c r="ED27" s="4"/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>
        <v>1</v>
      </c>
      <c r="EP27" s="4"/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4"/>
      <c r="GT27" s="4"/>
      <c r="GU27" s="4">
        <v>1</v>
      </c>
      <c r="GV27" s="4"/>
      <c r="GW27" s="4"/>
      <c r="GX27" s="4">
        <v>1</v>
      </c>
      <c r="GY27" s="4"/>
      <c r="GZ27" s="4"/>
      <c r="HA27" s="4">
        <v>1</v>
      </c>
      <c r="HB27" s="4"/>
      <c r="HC27" s="4"/>
      <c r="HD27" s="4">
        <v>1</v>
      </c>
      <c r="HE27" s="4"/>
      <c r="HF27" s="4"/>
      <c r="HG27" s="4">
        <v>1</v>
      </c>
      <c r="HH27" s="4"/>
      <c r="HI27" s="4"/>
      <c r="HJ27" s="4">
        <v>1</v>
      </c>
      <c r="HK27" s="4"/>
      <c r="HL27" s="4"/>
      <c r="HM27" s="4">
        <v>1</v>
      </c>
      <c r="HN27" s="4"/>
      <c r="HO27" s="4"/>
      <c r="HP27" s="4">
        <v>1</v>
      </c>
      <c r="HQ27" s="4"/>
      <c r="HR27" s="4"/>
      <c r="HS27" s="4">
        <v>1</v>
      </c>
      <c r="HT27" s="4"/>
      <c r="HU27" s="4"/>
      <c r="HV27" s="4">
        <v>1</v>
      </c>
      <c r="HW27" s="4"/>
      <c r="HX27" s="4"/>
      <c r="HY27" s="4">
        <v>1</v>
      </c>
      <c r="HZ27" s="4"/>
      <c r="IA27" s="4"/>
      <c r="IB27" s="4">
        <v>1</v>
      </c>
      <c r="IC27" s="4"/>
      <c r="ID27" s="4"/>
      <c r="IE27" s="4">
        <v>1</v>
      </c>
      <c r="IF27" s="4"/>
      <c r="IG27" s="4"/>
      <c r="IH27" s="4">
        <v>1</v>
      </c>
      <c r="II27" s="4"/>
      <c r="IJ27" s="4"/>
      <c r="IK27" s="4">
        <v>1</v>
      </c>
      <c r="IL27" s="4"/>
      <c r="IM27" s="4"/>
      <c r="IN27" s="4">
        <v>1</v>
      </c>
      <c r="IO27" s="4"/>
      <c r="IP27" s="4"/>
      <c r="IQ27" s="4">
        <v>1</v>
      </c>
      <c r="IR27" s="4"/>
      <c r="IS27" s="4"/>
      <c r="IT27" s="4">
        <v>1</v>
      </c>
    </row>
    <row r="28" spans="1:254" ht="15.6" x14ac:dyDescent="0.3">
      <c r="A28" s="3">
        <v>15</v>
      </c>
      <c r="B28" s="43" t="str">
        <f>'[1]П 2'!C66</f>
        <v>Сарибаев Ансар Анварович</v>
      </c>
      <c r="C28" s="3"/>
      <c r="D28" s="3"/>
      <c r="E28" s="3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13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15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>
        <v>1</v>
      </c>
      <c r="ED28" s="4"/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>
        <v>1</v>
      </c>
      <c r="EP28" s="4"/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/>
      <c r="GR28" s="4">
        <v>1</v>
      </c>
      <c r="GS28" s="4"/>
      <c r="GT28" s="4"/>
      <c r="GU28" s="4">
        <v>1</v>
      </c>
      <c r="GV28" s="4"/>
      <c r="GW28" s="4"/>
      <c r="GX28" s="4">
        <v>1</v>
      </c>
      <c r="GY28" s="4"/>
      <c r="GZ28" s="4"/>
      <c r="HA28" s="4">
        <v>1</v>
      </c>
      <c r="HB28" s="4"/>
      <c r="HC28" s="4"/>
      <c r="HD28" s="4">
        <v>1</v>
      </c>
      <c r="HE28" s="4"/>
      <c r="HF28" s="4"/>
      <c r="HG28" s="4">
        <v>1</v>
      </c>
      <c r="HH28" s="4"/>
      <c r="HI28" s="4"/>
      <c r="HJ28" s="4">
        <v>1</v>
      </c>
      <c r="HK28" s="4"/>
      <c r="HL28" s="4"/>
      <c r="HM28" s="4">
        <v>1</v>
      </c>
      <c r="HN28" s="4"/>
      <c r="HO28" s="4"/>
      <c r="HP28" s="4">
        <v>1</v>
      </c>
      <c r="HQ28" s="4"/>
      <c r="HR28" s="4"/>
      <c r="HS28" s="4">
        <v>1</v>
      </c>
      <c r="HT28" s="4"/>
      <c r="HU28" s="4"/>
      <c r="HV28" s="4">
        <v>1</v>
      </c>
      <c r="HW28" s="4"/>
      <c r="HX28" s="4"/>
      <c r="HY28" s="4">
        <v>1</v>
      </c>
      <c r="HZ28" s="4"/>
      <c r="IA28" s="4"/>
      <c r="IB28" s="4">
        <v>1</v>
      </c>
      <c r="IC28" s="4"/>
      <c r="ID28" s="4"/>
      <c r="IE28" s="4">
        <v>1</v>
      </c>
      <c r="IF28" s="4"/>
      <c r="IG28" s="4"/>
      <c r="IH28" s="4">
        <v>1</v>
      </c>
      <c r="II28" s="4"/>
      <c r="IJ28" s="4"/>
      <c r="IK28" s="4">
        <v>1</v>
      </c>
      <c r="IL28" s="4"/>
      <c r="IM28" s="4"/>
      <c r="IN28" s="4">
        <v>1</v>
      </c>
      <c r="IO28" s="4"/>
      <c r="IP28" s="4"/>
      <c r="IQ28" s="4">
        <v>1</v>
      </c>
      <c r="IR28" s="4"/>
      <c r="IS28" s="4"/>
      <c r="IT28" s="4">
        <v>1</v>
      </c>
    </row>
    <row r="29" spans="1:254" ht="15.6" x14ac:dyDescent="0.3">
      <c r="A29" s="3">
        <v>16</v>
      </c>
      <c r="B29" s="43" t="str">
        <f>'[1]П 2'!C67</f>
        <v>Сералиева Медина Дамировна</v>
      </c>
      <c r="C29" s="3"/>
      <c r="D29" s="3"/>
      <c r="E29" s="3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/>
      <c r="Z29" s="4">
        <v>1</v>
      </c>
      <c r="AA29" s="4"/>
      <c r="AB29" s="4"/>
      <c r="AC29" s="4">
        <v>1</v>
      </c>
      <c r="AD29" s="4"/>
      <c r="AE29" s="4">
        <v>1</v>
      </c>
      <c r="AF29" s="4"/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13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15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>
        <v>1</v>
      </c>
      <c r="DX29" s="4"/>
      <c r="DY29" s="4"/>
      <c r="DZ29" s="4"/>
      <c r="EA29" s="4">
        <v>1</v>
      </c>
      <c r="EB29" s="4"/>
      <c r="EC29" s="4">
        <v>1</v>
      </c>
      <c r="ED29" s="4"/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>
        <v>1</v>
      </c>
      <c r="EP29" s="4"/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4"/>
      <c r="GT29" s="4"/>
      <c r="GU29" s="4">
        <v>1</v>
      </c>
      <c r="GV29" s="4"/>
      <c r="GW29" s="4"/>
      <c r="GX29" s="4">
        <v>1</v>
      </c>
      <c r="GY29" s="4"/>
      <c r="GZ29" s="4"/>
      <c r="HA29" s="4">
        <v>1</v>
      </c>
      <c r="HB29" s="4"/>
      <c r="HC29" s="4"/>
      <c r="HD29" s="4">
        <v>1</v>
      </c>
      <c r="HE29" s="4"/>
      <c r="HF29" s="4"/>
      <c r="HG29" s="4">
        <v>1</v>
      </c>
      <c r="HH29" s="4"/>
      <c r="HI29" s="4"/>
      <c r="HJ29" s="4">
        <v>1</v>
      </c>
      <c r="HK29" s="4"/>
      <c r="HL29" s="4">
        <v>1</v>
      </c>
      <c r="HM29" s="4"/>
      <c r="HN29" s="4"/>
      <c r="HO29" s="4"/>
      <c r="HP29" s="4">
        <v>1</v>
      </c>
      <c r="HQ29" s="4"/>
      <c r="HR29" s="4"/>
      <c r="HS29" s="4">
        <v>1</v>
      </c>
      <c r="HT29" s="4"/>
      <c r="HU29" s="4"/>
      <c r="HV29" s="4">
        <v>1</v>
      </c>
      <c r="HW29" s="4"/>
      <c r="HX29" s="4"/>
      <c r="HY29" s="4">
        <v>1</v>
      </c>
      <c r="HZ29" s="4"/>
      <c r="IA29" s="4"/>
      <c r="IB29" s="4">
        <v>1</v>
      </c>
      <c r="IC29" s="4"/>
      <c r="ID29" s="4"/>
      <c r="IE29" s="4">
        <v>1</v>
      </c>
      <c r="IF29" s="4"/>
      <c r="IG29" s="4"/>
      <c r="IH29" s="4">
        <v>1</v>
      </c>
      <c r="II29" s="4"/>
      <c r="IJ29" s="4"/>
      <c r="IK29" s="4">
        <v>1</v>
      </c>
      <c r="IL29" s="4"/>
      <c r="IM29" s="4"/>
      <c r="IN29" s="4">
        <v>1</v>
      </c>
      <c r="IO29" s="4"/>
      <c r="IP29" s="4"/>
      <c r="IQ29" s="4">
        <v>1</v>
      </c>
      <c r="IR29" s="4"/>
      <c r="IS29" s="4"/>
      <c r="IT29" s="4">
        <v>1</v>
      </c>
    </row>
    <row r="30" spans="1:254" ht="15.6" x14ac:dyDescent="0.3">
      <c r="A30" s="3">
        <v>17</v>
      </c>
      <c r="B30" s="43" t="str">
        <f>'[1]П 2'!C68</f>
        <v>Соргин Дмитрий Алексеевич</v>
      </c>
      <c r="C30" s="3"/>
      <c r="D30" s="3"/>
      <c r="E30" s="3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/>
      <c r="Z30" s="4">
        <v>1</v>
      </c>
      <c r="AA30" s="4"/>
      <c r="AB30" s="4"/>
      <c r="AC30" s="4">
        <v>1</v>
      </c>
      <c r="AD30" s="4"/>
      <c r="AE30" s="4">
        <v>1</v>
      </c>
      <c r="AF30" s="4"/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>
        <v>1</v>
      </c>
      <c r="BJ30" s="4"/>
      <c r="BK30" s="4"/>
      <c r="BL30" s="4"/>
      <c r="BM30" s="4">
        <v>1</v>
      </c>
      <c r="BN30" s="4"/>
      <c r="BO30" s="4"/>
      <c r="BP30" s="13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>
        <v>1</v>
      </c>
      <c r="CE30" s="4"/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15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>
        <v>1</v>
      </c>
      <c r="DX30" s="4"/>
      <c r="DY30" s="4"/>
      <c r="DZ30" s="4"/>
      <c r="EA30" s="4">
        <v>1</v>
      </c>
      <c r="EB30" s="4"/>
      <c r="EC30" s="4">
        <v>1</v>
      </c>
      <c r="ED30" s="4"/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>
        <v>1</v>
      </c>
      <c r="EP30" s="4"/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>
        <v>1</v>
      </c>
      <c r="FQ30" s="4"/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4"/>
      <c r="GT30" s="4"/>
      <c r="GU30" s="4">
        <v>1</v>
      </c>
      <c r="GV30" s="4"/>
      <c r="GW30" s="4"/>
      <c r="GX30" s="4">
        <v>1</v>
      </c>
      <c r="GY30" s="4"/>
      <c r="GZ30" s="4"/>
      <c r="HA30" s="4">
        <v>1</v>
      </c>
      <c r="HB30" s="4"/>
      <c r="HC30" s="4"/>
      <c r="HD30" s="4">
        <v>1</v>
      </c>
      <c r="HE30" s="4"/>
      <c r="HF30" s="4"/>
      <c r="HG30" s="4">
        <v>1</v>
      </c>
      <c r="HH30" s="4"/>
      <c r="HI30" s="4"/>
      <c r="HJ30" s="4">
        <v>1</v>
      </c>
      <c r="HK30" s="4"/>
      <c r="HL30" s="4">
        <v>1</v>
      </c>
      <c r="HM30" s="4"/>
      <c r="HN30" s="4"/>
      <c r="HO30" s="4"/>
      <c r="HP30" s="4">
        <v>1</v>
      </c>
      <c r="HQ30" s="4"/>
      <c r="HR30" s="4"/>
      <c r="HS30" s="4">
        <v>1</v>
      </c>
      <c r="HT30" s="4"/>
      <c r="HU30" s="4"/>
      <c r="HV30" s="4">
        <v>1</v>
      </c>
      <c r="HW30" s="4"/>
      <c r="HX30" s="4"/>
      <c r="HY30" s="4">
        <v>1</v>
      </c>
      <c r="HZ30" s="4"/>
      <c r="IA30" s="4"/>
      <c r="IB30" s="4">
        <v>1</v>
      </c>
      <c r="IC30" s="4"/>
      <c r="ID30" s="4"/>
      <c r="IE30" s="4">
        <v>1</v>
      </c>
      <c r="IF30" s="4"/>
      <c r="IG30" s="4"/>
      <c r="IH30" s="4">
        <v>1</v>
      </c>
      <c r="II30" s="4"/>
      <c r="IJ30" s="4"/>
      <c r="IK30" s="4">
        <v>1</v>
      </c>
      <c r="IL30" s="4"/>
      <c r="IM30" s="4"/>
      <c r="IN30" s="4">
        <v>1</v>
      </c>
      <c r="IO30" s="4"/>
      <c r="IP30" s="4"/>
      <c r="IQ30" s="4">
        <v>1</v>
      </c>
      <c r="IR30" s="4"/>
      <c r="IS30" s="4"/>
      <c r="IT30" s="4">
        <v>1</v>
      </c>
    </row>
    <row r="31" spans="1:254" ht="15.6" x14ac:dyDescent="0.3">
      <c r="A31" s="3">
        <v>18</v>
      </c>
      <c r="B31" s="43" t="str">
        <f>'[1]П 2'!C69</f>
        <v>Терещенко Алан Максимович</v>
      </c>
      <c r="C31" s="3"/>
      <c r="D31" s="3">
        <v>1</v>
      </c>
      <c r="E31" s="3"/>
      <c r="F31" s="4"/>
      <c r="G31" s="4">
        <v>1</v>
      </c>
      <c r="H31" s="4"/>
      <c r="I31" s="4"/>
      <c r="J31" s="4"/>
      <c r="K31" s="4">
        <v>1</v>
      </c>
      <c r="L31" s="4"/>
      <c r="M31" s="4">
        <v>1</v>
      </c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/>
      <c r="Y31" s="4"/>
      <c r="Z31" s="4">
        <v>1</v>
      </c>
      <c r="AA31" s="4"/>
      <c r="AB31" s="4"/>
      <c r="AC31" s="4">
        <v>1</v>
      </c>
      <c r="AD31" s="4"/>
      <c r="AE31" s="4">
        <v>1</v>
      </c>
      <c r="AF31" s="4"/>
      <c r="AG31" s="4"/>
      <c r="AH31" s="4">
        <v>1</v>
      </c>
      <c r="AI31" s="4"/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>
        <v>1</v>
      </c>
      <c r="AX31" s="4"/>
      <c r="AY31" s="4"/>
      <c r="AZ31" s="4"/>
      <c r="BA31" s="4">
        <v>1</v>
      </c>
      <c r="BB31" s="4"/>
      <c r="BC31" s="4">
        <v>1</v>
      </c>
      <c r="BD31" s="4"/>
      <c r="BE31" s="4"/>
      <c r="BF31" s="4"/>
      <c r="BG31" s="4">
        <v>1</v>
      </c>
      <c r="BH31" s="4"/>
      <c r="BI31" s="4">
        <v>1</v>
      </c>
      <c r="BJ31" s="4"/>
      <c r="BK31" s="4"/>
      <c r="BL31" s="4"/>
      <c r="BM31" s="4">
        <v>1</v>
      </c>
      <c r="BN31" s="4"/>
      <c r="BO31" s="4"/>
      <c r="BP31" s="13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15"/>
      <c r="DE31" s="4"/>
      <c r="DF31" s="4">
        <v>1</v>
      </c>
      <c r="DG31" s="4"/>
      <c r="DH31" s="4"/>
      <c r="DI31" s="4">
        <v>1</v>
      </c>
      <c r="DJ31" s="4"/>
      <c r="DK31" s="4">
        <v>1</v>
      </c>
      <c r="DL31" s="4"/>
      <c r="DM31" s="4"/>
      <c r="DN31" s="4"/>
      <c r="DO31" s="4">
        <v>1</v>
      </c>
      <c r="DP31" s="4"/>
      <c r="DQ31" s="4"/>
      <c r="DR31" s="4">
        <v>1</v>
      </c>
      <c r="DS31" s="4"/>
      <c r="DT31" s="4">
        <v>1</v>
      </c>
      <c r="DU31" s="4"/>
      <c r="DV31" s="4"/>
      <c r="DW31" s="4">
        <v>1</v>
      </c>
      <c r="DX31" s="4"/>
      <c r="DY31" s="4"/>
      <c r="DZ31" s="4"/>
      <c r="EA31" s="4">
        <v>1</v>
      </c>
      <c r="EB31" s="4"/>
      <c r="EC31" s="4">
        <v>1</v>
      </c>
      <c r="ED31" s="4"/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>
        <v>1</v>
      </c>
      <c r="EP31" s="4"/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>
        <v>1</v>
      </c>
      <c r="FQ31" s="4"/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/>
      <c r="GC31" s="4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>
        <v>1</v>
      </c>
      <c r="GL31" s="4"/>
      <c r="GM31" s="4"/>
      <c r="GN31" s="4">
        <v>1</v>
      </c>
      <c r="GO31" s="4"/>
      <c r="GP31" s="4"/>
      <c r="GQ31" s="4"/>
      <c r="GR31" s="4">
        <v>1</v>
      </c>
      <c r="GS31" s="4"/>
      <c r="GT31" s="4"/>
      <c r="GU31" s="4">
        <v>1</v>
      </c>
      <c r="GV31" s="4"/>
      <c r="GW31" s="4"/>
      <c r="GX31" s="4">
        <v>1</v>
      </c>
      <c r="GY31" s="4"/>
      <c r="GZ31" s="4"/>
      <c r="HA31" s="4">
        <v>1</v>
      </c>
      <c r="HB31" s="4"/>
      <c r="HC31" s="4"/>
      <c r="HD31" s="4">
        <v>1</v>
      </c>
      <c r="HE31" s="4"/>
      <c r="HF31" s="4"/>
      <c r="HG31" s="4">
        <v>1</v>
      </c>
      <c r="HH31" s="4"/>
      <c r="HI31" s="4"/>
      <c r="HJ31" s="4">
        <v>1</v>
      </c>
      <c r="HK31" s="4"/>
      <c r="HL31" s="4">
        <v>1</v>
      </c>
      <c r="HM31" s="4"/>
      <c r="HN31" s="4"/>
      <c r="HO31" s="4"/>
      <c r="HP31" s="4">
        <v>1</v>
      </c>
      <c r="HQ31" s="4"/>
      <c r="HR31" s="4"/>
      <c r="HS31" s="4">
        <v>1</v>
      </c>
      <c r="HT31" s="4"/>
      <c r="HU31" s="4"/>
      <c r="HV31" s="4">
        <v>1</v>
      </c>
      <c r="HW31" s="4"/>
      <c r="HX31" s="4"/>
      <c r="HY31" s="4">
        <v>1</v>
      </c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/>
      <c r="IQ31" s="4">
        <v>1</v>
      </c>
      <c r="IR31" s="4"/>
      <c r="IS31" s="4"/>
      <c r="IT31" s="4">
        <v>1</v>
      </c>
    </row>
    <row r="32" spans="1:254" ht="15.6" x14ac:dyDescent="0.3">
      <c r="A32" s="3">
        <v>19</v>
      </c>
      <c r="B32" s="43" t="str">
        <f>'[1]П 2'!C70</f>
        <v>Уразова Диана Арсеньевна</v>
      </c>
      <c r="C32" s="3"/>
      <c r="D32" s="3">
        <v>1</v>
      </c>
      <c r="E32" s="3"/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>
        <v>1</v>
      </c>
      <c r="P32" s="4"/>
      <c r="Q32" s="4"/>
      <c r="R32" s="4"/>
      <c r="S32" s="4">
        <v>1</v>
      </c>
      <c r="T32" s="4"/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>
        <v>1</v>
      </c>
      <c r="AF32" s="4"/>
      <c r="AG32" s="4"/>
      <c r="AH32" s="4">
        <v>1</v>
      </c>
      <c r="AI32" s="4"/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>
        <v>1</v>
      </c>
      <c r="AX32" s="4"/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13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15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>
        <v>1</v>
      </c>
      <c r="DU32" s="4"/>
      <c r="DV32" s="4"/>
      <c r="DW32" s="4">
        <v>1</v>
      </c>
      <c r="DX32" s="4"/>
      <c r="DY32" s="4"/>
      <c r="DZ32" s="4"/>
      <c r="EA32" s="4">
        <v>1</v>
      </c>
      <c r="EB32" s="4"/>
      <c r="EC32" s="4">
        <v>1</v>
      </c>
      <c r="ED32" s="4"/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>
        <v>1</v>
      </c>
      <c r="EP32" s="4"/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>
        <v>1</v>
      </c>
      <c r="FQ32" s="4"/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>
        <v>1</v>
      </c>
      <c r="GL32" s="4"/>
      <c r="GM32" s="4"/>
      <c r="GN32" s="4">
        <v>1</v>
      </c>
      <c r="GO32" s="4"/>
      <c r="GP32" s="4"/>
      <c r="GQ32" s="4"/>
      <c r="GR32" s="4">
        <v>1</v>
      </c>
      <c r="GS32" s="4"/>
      <c r="GT32" s="4"/>
      <c r="GU32" s="4">
        <v>1</v>
      </c>
      <c r="GV32" s="4"/>
      <c r="GW32" s="4"/>
      <c r="GX32" s="4">
        <v>1</v>
      </c>
      <c r="GY32" s="4"/>
      <c r="GZ32" s="4"/>
      <c r="HA32" s="4">
        <v>1</v>
      </c>
      <c r="HB32" s="4"/>
      <c r="HC32" s="4"/>
      <c r="HD32" s="4">
        <v>1</v>
      </c>
      <c r="HE32" s="4"/>
      <c r="HF32" s="4"/>
      <c r="HG32" s="4">
        <v>1</v>
      </c>
      <c r="HH32" s="4"/>
      <c r="HI32" s="4"/>
      <c r="HJ32" s="4">
        <v>1</v>
      </c>
      <c r="HK32" s="4"/>
      <c r="HL32" s="4">
        <v>1</v>
      </c>
      <c r="HM32" s="4"/>
      <c r="HN32" s="4"/>
      <c r="HO32" s="4"/>
      <c r="HP32" s="4">
        <v>1</v>
      </c>
      <c r="HQ32" s="4"/>
      <c r="HR32" s="4"/>
      <c r="HS32" s="4">
        <v>1</v>
      </c>
      <c r="HT32" s="4"/>
      <c r="HU32" s="4"/>
      <c r="HV32" s="4">
        <v>1</v>
      </c>
      <c r="HW32" s="4"/>
      <c r="HX32" s="4"/>
      <c r="HY32" s="4">
        <v>1</v>
      </c>
      <c r="HZ32" s="4"/>
      <c r="IA32" s="4"/>
      <c r="IB32" s="4">
        <v>1</v>
      </c>
      <c r="IC32" s="4"/>
      <c r="ID32" s="4"/>
      <c r="IE32" s="4">
        <v>1</v>
      </c>
      <c r="IF32" s="4"/>
      <c r="IG32" s="4"/>
      <c r="IH32" s="4">
        <v>1</v>
      </c>
      <c r="II32" s="4"/>
      <c r="IJ32" s="4"/>
      <c r="IK32" s="4">
        <v>1</v>
      </c>
      <c r="IL32" s="4"/>
      <c r="IM32" s="4"/>
      <c r="IN32" s="4">
        <v>1</v>
      </c>
      <c r="IO32" s="4"/>
      <c r="IP32" s="4"/>
      <c r="IQ32" s="4">
        <v>1</v>
      </c>
      <c r="IR32" s="4"/>
      <c r="IS32" s="4"/>
      <c r="IT32" s="4">
        <v>1</v>
      </c>
    </row>
    <row r="33" spans="1:254" ht="15.6" x14ac:dyDescent="0.3">
      <c r="A33" s="3">
        <v>20</v>
      </c>
      <c r="B33" s="43" t="str">
        <f>'[1]П 2'!C71</f>
        <v>Шевелева Варвара Алексеевна</v>
      </c>
      <c r="C33" s="3"/>
      <c r="D33" s="3"/>
      <c r="E33" s="3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>
        <v>1</v>
      </c>
      <c r="AF33" s="4"/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13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15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>
        <v>1</v>
      </c>
      <c r="ED33" s="4"/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>
        <v>1</v>
      </c>
      <c r="EP33" s="4"/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4"/>
      <c r="GT33" s="4"/>
      <c r="GU33" s="4">
        <v>1</v>
      </c>
      <c r="GV33" s="4"/>
      <c r="GW33" s="4"/>
      <c r="GX33" s="4">
        <v>1</v>
      </c>
      <c r="GY33" s="4"/>
      <c r="GZ33" s="4"/>
      <c r="HA33" s="4">
        <v>1</v>
      </c>
      <c r="HB33" s="4"/>
      <c r="HC33" s="4"/>
      <c r="HD33" s="4">
        <v>1</v>
      </c>
      <c r="HE33" s="4"/>
      <c r="HF33" s="4"/>
      <c r="HG33" s="4">
        <v>1</v>
      </c>
      <c r="HH33" s="4"/>
      <c r="HI33" s="4"/>
      <c r="HJ33" s="4">
        <v>1</v>
      </c>
      <c r="HK33" s="4"/>
      <c r="HL33" s="4"/>
      <c r="HM33" s="4">
        <v>1</v>
      </c>
      <c r="HN33" s="4"/>
      <c r="HO33" s="4"/>
      <c r="HP33" s="4">
        <v>1</v>
      </c>
      <c r="HQ33" s="4"/>
      <c r="HR33" s="4"/>
      <c r="HS33" s="4">
        <v>1</v>
      </c>
      <c r="HT33" s="4"/>
      <c r="HU33" s="4"/>
      <c r="HV33" s="4">
        <v>1</v>
      </c>
      <c r="HW33" s="4"/>
      <c r="HX33" s="4"/>
      <c r="HY33" s="4">
        <v>1</v>
      </c>
      <c r="HZ33" s="4"/>
      <c r="IA33" s="4"/>
      <c r="IB33" s="4">
        <v>1</v>
      </c>
      <c r="IC33" s="4"/>
      <c r="ID33" s="4"/>
      <c r="IE33" s="4">
        <v>1</v>
      </c>
      <c r="IF33" s="4"/>
      <c r="IG33" s="4"/>
      <c r="IH33" s="4">
        <v>1</v>
      </c>
      <c r="II33" s="4"/>
      <c r="IJ33" s="4"/>
      <c r="IK33" s="4">
        <v>1</v>
      </c>
      <c r="IL33" s="4"/>
      <c r="IM33" s="4"/>
      <c r="IN33" s="4">
        <v>1</v>
      </c>
      <c r="IO33" s="4"/>
      <c r="IP33" s="4"/>
      <c r="IQ33" s="4">
        <v>1</v>
      </c>
      <c r="IR33" s="4"/>
      <c r="IS33" s="4"/>
      <c r="IT33" s="4">
        <v>1</v>
      </c>
    </row>
    <row r="34" spans="1:254" ht="15.6" x14ac:dyDescent="0.3">
      <c r="A34" s="3">
        <v>21</v>
      </c>
      <c r="B34" s="43" t="str">
        <f>'[1]П 2'!C72</f>
        <v>Шулпанов Ахмет Муратович</v>
      </c>
      <c r="C34" s="3"/>
      <c r="D34" s="3"/>
      <c r="E34" s="3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/>
      <c r="Z34" s="4">
        <v>1</v>
      </c>
      <c r="AA34" s="4"/>
      <c r="AB34" s="4"/>
      <c r="AC34" s="4">
        <v>1</v>
      </c>
      <c r="AD34" s="4"/>
      <c r="AE34" s="4">
        <v>1</v>
      </c>
      <c r="AF34" s="4"/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13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15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>
        <v>1</v>
      </c>
      <c r="ED34" s="4"/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>
        <v>1</v>
      </c>
      <c r="EP34" s="4"/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4"/>
      <c r="GT34" s="4"/>
      <c r="GU34" s="4">
        <v>1</v>
      </c>
      <c r="GV34" s="4"/>
      <c r="GW34" s="4"/>
      <c r="GX34" s="4">
        <v>1</v>
      </c>
      <c r="GY34" s="4"/>
      <c r="GZ34" s="4"/>
      <c r="HA34" s="4">
        <v>1</v>
      </c>
      <c r="HB34" s="4"/>
      <c r="HC34" s="4"/>
      <c r="HD34" s="4">
        <v>1</v>
      </c>
      <c r="HE34" s="4"/>
      <c r="HF34" s="4"/>
      <c r="HG34" s="4">
        <v>1</v>
      </c>
      <c r="HH34" s="4"/>
      <c r="HI34" s="4"/>
      <c r="HJ34" s="4">
        <v>1</v>
      </c>
      <c r="HK34" s="4"/>
      <c r="HL34" s="4"/>
      <c r="HM34" s="4">
        <v>1</v>
      </c>
      <c r="HN34" s="4"/>
      <c r="HO34" s="4"/>
      <c r="HP34" s="4">
        <v>1</v>
      </c>
      <c r="HQ34" s="4"/>
      <c r="HR34" s="4"/>
      <c r="HS34" s="4">
        <v>1</v>
      </c>
      <c r="HT34" s="4"/>
      <c r="HU34" s="4"/>
      <c r="HV34" s="4">
        <v>1</v>
      </c>
      <c r="HW34" s="4"/>
      <c r="HX34" s="4"/>
      <c r="HY34" s="4">
        <v>1</v>
      </c>
      <c r="HZ34" s="4"/>
      <c r="IA34" s="4"/>
      <c r="IB34" s="4">
        <v>1</v>
      </c>
      <c r="IC34" s="4"/>
      <c r="ID34" s="4"/>
      <c r="IE34" s="4">
        <v>1</v>
      </c>
      <c r="IF34" s="4"/>
      <c r="IG34" s="4"/>
      <c r="IH34" s="4">
        <v>1</v>
      </c>
      <c r="II34" s="4"/>
      <c r="IJ34" s="4"/>
      <c r="IK34" s="4">
        <v>1</v>
      </c>
      <c r="IL34" s="4"/>
      <c r="IM34" s="4"/>
      <c r="IN34" s="4">
        <v>1</v>
      </c>
      <c r="IO34" s="4"/>
      <c r="IP34" s="4"/>
      <c r="IQ34" s="4">
        <v>1</v>
      </c>
      <c r="IR34" s="4"/>
      <c r="IS34" s="4"/>
      <c r="IT34" s="4">
        <v>1</v>
      </c>
    </row>
    <row r="35" spans="1:254" ht="15.6" x14ac:dyDescent="0.3">
      <c r="A35" s="3">
        <v>22</v>
      </c>
      <c r="B35" s="43" t="str">
        <f>'[1]П 2'!C73</f>
        <v>Щербатая Ульяна Антоновна</v>
      </c>
      <c r="C35" s="3"/>
      <c r="D35" s="3"/>
      <c r="E35" s="3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/>
      <c r="Z35" s="4">
        <v>1</v>
      </c>
      <c r="AA35" s="4"/>
      <c r="AB35" s="4"/>
      <c r="AC35" s="4">
        <v>1</v>
      </c>
      <c r="AD35" s="4"/>
      <c r="AE35" s="4">
        <v>1</v>
      </c>
      <c r="AF35" s="4"/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13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15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>
        <v>1</v>
      </c>
      <c r="ED35" s="4"/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>
        <v>1</v>
      </c>
      <c r="EP35" s="4"/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4"/>
      <c r="GT35" s="4"/>
      <c r="GU35" s="4">
        <v>1</v>
      </c>
      <c r="GV35" s="4"/>
      <c r="GW35" s="4"/>
      <c r="GX35" s="4">
        <v>1</v>
      </c>
      <c r="GY35" s="4"/>
      <c r="GZ35" s="4"/>
      <c r="HA35" s="4">
        <v>1</v>
      </c>
      <c r="HB35" s="4"/>
      <c r="HC35" s="4"/>
      <c r="HD35" s="4">
        <v>1</v>
      </c>
      <c r="HE35" s="4"/>
      <c r="HF35" s="4"/>
      <c r="HG35" s="4">
        <v>1</v>
      </c>
      <c r="HH35" s="4"/>
      <c r="HI35" s="4"/>
      <c r="HJ35" s="4">
        <v>1</v>
      </c>
      <c r="HK35" s="4"/>
      <c r="HL35" s="4"/>
      <c r="HM35" s="4">
        <v>1</v>
      </c>
      <c r="HN35" s="4"/>
      <c r="HO35" s="4"/>
      <c r="HP35" s="4">
        <v>1</v>
      </c>
      <c r="HQ35" s="4"/>
      <c r="HR35" s="4"/>
      <c r="HS35" s="4">
        <v>1</v>
      </c>
      <c r="HT35" s="4"/>
      <c r="HU35" s="4"/>
      <c r="HV35" s="4">
        <v>1</v>
      </c>
      <c r="HW35" s="4"/>
      <c r="HX35" s="4"/>
      <c r="HY35" s="4">
        <v>1</v>
      </c>
      <c r="HZ35" s="4"/>
      <c r="IA35" s="4"/>
      <c r="IB35" s="4">
        <v>1</v>
      </c>
      <c r="IC35" s="4"/>
      <c r="ID35" s="4"/>
      <c r="IE35" s="4">
        <v>1</v>
      </c>
      <c r="IF35" s="4"/>
      <c r="IG35" s="4"/>
      <c r="IH35" s="4">
        <v>1</v>
      </c>
      <c r="II35" s="4"/>
      <c r="IJ35" s="4"/>
      <c r="IK35" s="4">
        <v>1</v>
      </c>
      <c r="IL35" s="4"/>
      <c r="IM35" s="4"/>
      <c r="IN35" s="4">
        <v>1</v>
      </c>
      <c r="IO35" s="4"/>
      <c r="IP35" s="4"/>
      <c r="IQ35" s="4">
        <v>1</v>
      </c>
      <c r="IR35" s="4"/>
      <c r="IS35" s="4"/>
      <c r="IT35" s="4">
        <v>1</v>
      </c>
    </row>
    <row r="36" spans="1:254" x14ac:dyDescent="0.3">
      <c r="A36" s="69" t="s">
        <v>55</v>
      </c>
      <c r="B36" s="70"/>
      <c r="C36" s="3">
        <f t="shared" ref="C36:BN36" si="0">SUM(C14:C35)</f>
        <v>0</v>
      </c>
      <c r="D36" s="3">
        <f t="shared" si="0"/>
        <v>4</v>
      </c>
      <c r="E36" s="3">
        <f t="shared" si="0"/>
        <v>18</v>
      </c>
      <c r="F36" s="3">
        <f t="shared" si="0"/>
        <v>0</v>
      </c>
      <c r="G36" s="3">
        <f t="shared" si="0"/>
        <v>4</v>
      </c>
      <c r="H36" s="3">
        <f t="shared" si="0"/>
        <v>18</v>
      </c>
      <c r="I36" s="3">
        <f t="shared" si="0"/>
        <v>0</v>
      </c>
      <c r="J36" s="3">
        <f t="shared" si="0"/>
        <v>0</v>
      </c>
      <c r="K36" s="3">
        <f t="shared" si="0"/>
        <v>22</v>
      </c>
      <c r="L36" s="3">
        <f t="shared" si="0"/>
        <v>0</v>
      </c>
      <c r="M36" s="3">
        <f t="shared" si="0"/>
        <v>2</v>
      </c>
      <c r="N36" s="3">
        <f t="shared" si="0"/>
        <v>20</v>
      </c>
      <c r="O36" s="3">
        <f t="shared" si="0"/>
        <v>6</v>
      </c>
      <c r="P36" s="3">
        <f t="shared" si="0"/>
        <v>16</v>
      </c>
      <c r="Q36" s="3">
        <f t="shared" si="0"/>
        <v>0</v>
      </c>
      <c r="R36" s="3">
        <f t="shared" si="0"/>
        <v>0</v>
      </c>
      <c r="S36" s="3">
        <f t="shared" si="0"/>
        <v>22</v>
      </c>
      <c r="T36" s="3">
        <f t="shared" si="0"/>
        <v>0</v>
      </c>
      <c r="U36" s="3">
        <f t="shared" si="0"/>
        <v>0</v>
      </c>
      <c r="V36" s="3">
        <f t="shared" si="0"/>
        <v>22</v>
      </c>
      <c r="W36" s="3">
        <f t="shared" si="0"/>
        <v>0</v>
      </c>
      <c r="X36" s="3">
        <f t="shared" si="0"/>
        <v>0</v>
      </c>
      <c r="Y36" s="3">
        <f t="shared" si="0"/>
        <v>0</v>
      </c>
      <c r="Z36" s="3">
        <f t="shared" si="0"/>
        <v>22</v>
      </c>
      <c r="AA36" s="3">
        <f t="shared" si="0"/>
        <v>0</v>
      </c>
      <c r="AB36" s="3">
        <f t="shared" si="0"/>
        <v>0</v>
      </c>
      <c r="AC36" s="3">
        <f t="shared" si="0"/>
        <v>22</v>
      </c>
      <c r="AD36" s="3">
        <f t="shared" si="0"/>
        <v>0</v>
      </c>
      <c r="AE36" s="3">
        <f t="shared" si="0"/>
        <v>18</v>
      </c>
      <c r="AF36" s="3">
        <f t="shared" si="0"/>
        <v>4</v>
      </c>
      <c r="AG36" s="3">
        <f t="shared" si="0"/>
        <v>0</v>
      </c>
      <c r="AH36" s="3">
        <f t="shared" si="0"/>
        <v>7</v>
      </c>
      <c r="AI36" s="3">
        <f t="shared" si="0"/>
        <v>15</v>
      </c>
      <c r="AJ36" s="3">
        <f t="shared" si="0"/>
        <v>0</v>
      </c>
      <c r="AK36" s="3">
        <f t="shared" si="0"/>
        <v>0</v>
      </c>
      <c r="AL36" s="3">
        <f t="shared" si="0"/>
        <v>22</v>
      </c>
      <c r="AM36" s="3">
        <f t="shared" si="0"/>
        <v>0</v>
      </c>
      <c r="AN36" s="3">
        <f t="shared" si="0"/>
        <v>0</v>
      </c>
      <c r="AO36" s="3">
        <f t="shared" si="0"/>
        <v>22</v>
      </c>
      <c r="AP36" s="3">
        <f t="shared" si="0"/>
        <v>0</v>
      </c>
      <c r="AQ36" s="3">
        <f t="shared" si="0"/>
        <v>0</v>
      </c>
      <c r="AR36" s="3">
        <f t="shared" si="0"/>
        <v>22</v>
      </c>
      <c r="AS36" s="3">
        <f t="shared" si="0"/>
        <v>0</v>
      </c>
      <c r="AT36" s="3">
        <f t="shared" si="0"/>
        <v>0</v>
      </c>
      <c r="AU36" s="3">
        <f t="shared" si="0"/>
        <v>22</v>
      </c>
      <c r="AV36" s="3">
        <f t="shared" si="0"/>
        <v>0</v>
      </c>
      <c r="AW36" s="3">
        <f t="shared" si="0"/>
        <v>5</v>
      </c>
      <c r="AX36" s="3">
        <f t="shared" si="0"/>
        <v>17</v>
      </c>
      <c r="AY36" s="3">
        <f t="shared" si="0"/>
        <v>0</v>
      </c>
      <c r="AZ36" s="3">
        <f t="shared" si="0"/>
        <v>0</v>
      </c>
      <c r="BA36" s="3">
        <f t="shared" si="0"/>
        <v>22</v>
      </c>
      <c r="BB36" s="3">
        <f t="shared" si="0"/>
        <v>0</v>
      </c>
      <c r="BC36" s="3">
        <f t="shared" si="0"/>
        <v>2</v>
      </c>
      <c r="BD36" s="3">
        <f t="shared" si="0"/>
        <v>20</v>
      </c>
      <c r="BE36" s="3">
        <f t="shared" si="0"/>
        <v>0</v>
      </c>
      <c r="BF36" s="3">
        <f t="shared" si="0"/>
        <v>0</v>
      </c>
      <c r="BG36" s="3">
        <f t="shared" si="0"/>
        <v>22</v>
      </c>
      <c r="BH36" s="3">
        <f t="shared" si="0"/>
        <v>0</v>
      </c>
      <c r="BI36" s="3">
        <f t="shared" si="0"/>
        <v>7</v>
      </c>
      <c r="BJ36" s="3">
        <f t="shared" si="0"/>
        <v>15</v>
      </c>
      <c r="BK36" s="3">
        <f t="shared" si="0"/>
        <v>0</v>
      </c>
      <c r="BL36" s="3">
        <f t="shared" si="0"/>
        <v>0</v>
      </c>
      <c r="BM36" s="3">
        <f t="shared" si="0"/>
        <v>22</v>
      </c>
      <c r="BN36" s="3">
        <f t="shared" si="0"/>
        <v>0</v>
      </c>
      <c r="BO36" s="3">
        <f t="shared" ref="BO36:DZ36" si="1">SUM(BO14:BO35)</f>
        <v>0</v>
      </c>
      <c r="BP36" s="3">
        <f t="shared" si="1"/>
        <v>22</v>
      </c>
      <c r="BQ36" s="3">
        <f t="shared" si="1"/>
        <v>0</v>
      </c>
      <c r="BR36" s="3">
        <f t="shared" si="1"/>
        <v>0</v>
      </c>
      <c r="BS36" s="3">
        <f t="shared" si="1"/>
        <v>22</v>
      </c>
      <c r="BT36" s="3">
        <f t="shared" si="1"/>
        <v>0</v>
      </c>
      <c r="BU36" s="3">
        <f t="shared" si="1"/>
        <v>0</v>
      </c>
      <c r="BV36" s="3">
        <f t="shared" si="1"/>
        <v>22</v>
      </c>
      <c r="BW36" s="3">
        <f t="shared" si="1"/>
        <v>0</v>
      </c>
      <c r="BX36" s="3">
        <f t="shared" si="1"/>
        <v>4</v>
      </c>
      <c r="BY36" s="3">
        <f t="shared" si="1"/>
        <v>18</v>
      </c>
      <c r="BZ36" s="3">
        <f t="shared" si="1"/>
        <v>0</v>
      </c>
      <c r="CA36" s="3">
        <f t="shared" si="1"/>
        <v>5</v>
      </c>
      <c r="CB36" s="3">
        <f t="shared" si="1"/>
        <v>17</v>
      </c>
      <c r="CC36" s="3">
        <f t="shared" si="1"/>
        <v>0</v>
      </c>
      <c r="CD36" s="3">
        <f t="shared" si="1"/>
        <v>6</v>
      </c>
      <c r="CE36" s="3">
        <f t="shared" si="1"/>
        <v>16</v>
      </c>
      <c r="CF36" s="3">
        <f t="shared" si="1"/>
        <v>0</v>
      </c>
      <c r="CG36" s="3">
        <f t="shared" si="1"/>
        <v>0</v>
      </c>
      <c r="CH36" s="3">
        <f t="shared" si="1"/>
        <v>22</v>
      </c>
      <c r="CI36" s="3">
        <f t="shared" si="1"/>
        <v>0</v>
      </c>
      <c r="CJ36" s="3">
        <f t="shared" si="1"/>
        <v>0</v>
      </c>
      <c r="CK36" s="3">
        <f t="shared" si="1"/>
        <v>22</v>
      </c>
      <c r="CL36" s="3">
        <f t="shared" si="1"/>
        <v>0</v>
      </c>
      <c r="CM36" s="3">
        <f t="shared" si="1"/>
        <v>0</v>
      </c>
      <c r="CN36" s="3">
        <f t="shared" si="1"/>
        <v>22</v>
      </c>
      <c r="CO36" s="3">
        <f t="shared" si="1"/>
        <v>0</v>
      </c>
      <c r="CP36" s="3">
        <f t="shared" si="1"/>
        <v>0</v>
      </c>
      <c r="CQ36" s="3">
        <f t="shared" si="1"/>
        <v>22</v>
      </c>
      <c r="CR36" s="3">
        <f t="shared" si="1"/>
        <v>0</v>
      </c>
      <c r="CS36" s="3">
        <f t="shared" si="1"/>
        <v>0</v>
      </c>
      <c r="CT36" s="3">
        <f t="shared" si="1"/>
        <v>22</v>
      </c>
      <c r="CU36" s="3">
        <f t="shared" si="1"/>
        <v>0</v>
      </c>
      <c r="CV36" s="3">
        <f t="shared" si="1"/>
        <v>0</v>
      </c>
      <c r="CW36" s="3">
        <f t="shared" si="1"/>
        <v>22</v>
      </c>
      <c r="CX36" s="3">
        <f t="shared" si="1"/>
        <v>0</v>
      </c>
      <c r="CY36" s="3">
        <f t="shared" si="1"/>
        <v>0</v>
      </c>
      <c r="CZ36" s="3">
        <f t="shared" si="1"/>
        <v>22</v>
      </c>
      <c r="DA36" s="3">
        <f t="shared" si="1"/>
        <v>0</v>
      </c>
      <c r="DB36" s="3">
        <f t="shared" si="1"/>
        <v>0</v>
      </c>
      <c r="DC36" s="3">
        <f t="shared" si="1"/>
        <v>22</v>
      </c>
      <c r="DD36" s="3">
        <f t="shared" si="1"/>
        <v>0</v>
      </c>
      <c r="DE36" s="3">
        <f t="shared" si="1"/>
        <v>0</v>
      </c>
      <c r="DF36" s="3">
        <f t="shared" si="1"/>
        <v>22</v>
      </c>
      <c r="DG36" s="3">
        <f t="shared" si="1"/>
        <v>0</v>
      </c>
      <c r="DH36" s="3">
        <f t="shared" si="1"/>
        <v>0</v>
      </c>
      <c r="DI36" s="3">
        <f t="shared" si="1"/>
        <v>22</v>
      </c>
      <c r="DJ36" s="3">
        <f t="shared" si="1"/>
        <v>0</v>
      </c>
      <c r="DK36" s="3">
        <f t="shared" si="1"/>
        <v>4</v>
      </c>
      <c r="DL36" s="3">
        <f t="shared" si="1"/>
        <v>18</v>
      </c>
      <c r="DM36" s="3">
        <f t="shared" si="1"/>
        <v>0</v>
      </c>
      <c r="DN36" s="3">
        <f t="shared" si="1"/>
        <v>0</v>
      </c>
      <c r="DO36" s="3">
        <f t="shared" si="1"/>
        <v>22</v>
      </c>
      <c r="DP36" s="3">
        <f t="shared" si="1"/>
        <v>0</v>
      </c>
      <c r="DQ36" s="3">
        <f t="shared" si="1"/>
        <v>0</v>
      </c>
      <c r="DR36" s="3">
        <f t="shared" si="1"/>
        <v>22</v>
      </c>
      <c r="DS36" s="3">
        <f t="shared" si="1"/>
        <v>0</v>
      </c>
      <c r="DT36" s="3">
        <f t="shared" si="1"/>
        <v>9</v>
      </c>
      <c r="DU36" s="3">
        <f t="shared" si="1"/>
        <v>13</v>
      </c>
      <c r="DV36" s="3">
        <f t="shared" si="1"/>
        <v>0</v>
      </c>
      <c r="DW36" s="3">
        <f t="shared" si="1"/>
        <v>6</v>
      </c>
      <c r="DX36" s="3">
        <f t="shared" si="1"/>
        <v>16</v>
      </c>
      <c r="DY36" s="3">
        <f t="shared" si="1"/>
        <v>0</v>
      </c>
      <c r="DZ36" s="3">
        <f t="shared" si="1"/>
        <v>0</v>
      </c>
      <c r="EA36" s="3">
        <f t="shared" ref="EA36:GL36" si="2">SUM(EA14:EA35)</f>
        <v>22</v>
      </c>
      <c r="EB36" s="3">
        <f t="shared" si="2"/>
        <v>0</v>
      </c>
      <c r="EC36" s="3">
        <f t="shared" si="2"/>
        <v>22</v>
      </c>
      <c r="ED36" s="3">
        <f t="shared" si="2"/>
        <v>0</v>
      </c>
      <c r="EE36" s="3">
        <f t="shared" si="2"/>
        <v>0</v>
      </c>
      <c r="EF36" s="3">
        <f t="shared" si="2"/>
        <v>0</v>
      </c>
      <c r="EG36" s="3">
        <f t="shared" si="2"/>
        <v>22</v>
      </c>
      <c r="EH36" s="3">
        <f t="shared" si="2"/>
        <v>0</v>
      </c>
      <c r="EI36" s="3">
        <f t="shared" si="2"/>
        <v>0</v>
      </c>
      <c r="EJ36" s="3">
        <f t="shared" si="2"/>
        <v>22</v>
      </c>
      <c r="EK36" s="3">
        <f t="shared" si="2"/>
        <v>0</v>
      </c>
      <c r="EL36" s="3">
        <f t="shared" si="2"/>
        <v>0</v>
      </c>
      <c r="EM36" s="3">
        <f t="shared" si="2"/>
        <v>22</v>
      </c>
      <c r="EN36" s="3">
        <f t="shared" si="2"/>
        <v>0</v>
      </c>
      <c r="EO36" s="3">
        <f t="shared" si="2"/>
        <v>22</v>
      </c>
      <c r="EP36" s="3">
        <f t="shared" si="2"/>
        <v>0</v>
      </c>
      <c r="EQ36" s="3">
        <f t="shared" si="2"/>
        <v>0</v>
      </c>
      <c r="ER36" s="3">
        <f t="shared" si="2"/>
        <v>0</v>
      </c>
      <c r="ES36" s="3">
        <f t="shared" si="2"/>
        <v>22</v>
      </c>
      <c r="ET36" s="3">
        <f t="shared" si="2"/>
        <v>0</v>
      </c>
      <c r="EU36" s="3">
        <f t="shared" si="2"/>
        <v>0</v>
      </c>
      <c r="EV36" s="3">
        <f t="shared" si="2"/>
        <v>22</v>
      </c>
      <c r="EW36" s="3">
        <f t="shared" si="2"/>
        <v>0</v>
      </c>
      <c r="EX36" s="3">
        <f t="shared" si="2"/>
        <v>0</v>
      </c>
      <c r="EY36" s="3">
        <f t="shared" si="2"/>
        <v>22</v>
      </c>
      <c r="EZ36" s="3">
        <f t="shared" si="2"/>
        <v>0</v>
      </c>
      <c r="FA36" s="3">
        <f t="shared" si="2"/>
        <v>0</v>
      </c>
      <c r="FB36" s="3">
        <f t="shared" si="2"/>
        <v>22</v>
      </c>
      <c r="FC36" s="3">
        <f t="shared" si="2"/>
        <v>0</v>
      </c>
      <c r="FD36" s="3">
        <f t="shared" si="2"/>
        <v>0</v>
      </c>
      <c r="FE36" s="3">
        <f t="shared" si="2"/>
        <v>22</v>
      </c>
      <c r="FF36" s="3">
        <f t="shared" si="2"/>
        <v>0</v>
      </c>
      <c r="FG36" s="3">
        <f t="shared" si="2"/>
        <v>0</v>
      </c>
      <c r="FH36" s="3">
        <f t="shared" si="2"/>
        <v>22</v>
      </c>
      <c r="FI36" s="3">
        <f t="shared" si="2"/>
        <v>0</v>
      </c>
      <c r="FJ36" s="3">
        <f t="shared" si="2"/>
        <v>0</v>
      </c>
      <c r="FK36" s="3">
        <f t="shared" si="2"/>
        <v>22</v>
      </c>
      <c r="FL36" s="3">
        <f t="shared" si="2"/>
        <v>0</v>
      </c>
      <c r="FM36" s="3">
        <f t="shared" si="2"/>
        <v>0</v>
      </c>
      <c r="FN36" s="3">
        <f t="shared" si="2"/>
        <v>22</v>
      </c>
      <c r="FO36" s="3">
        <f t="shared" si="2"/>
        <v>0</v>
      </c>
      <c r="FP36" s="3">
        <f t="shared" si="2"/>
        <v>5</v>
      </c>
      <c r="FQ36" s="3">
        <f t="shared" si="2"/>
        <v>17</v>
      </c>
      <c r="FR36" s="3">
        <f t="shared" si="2"/>
        <v>0</v>
      </c>
      <c r="FS36" s="3">
        <f t="shared" si="2"/>
        <v>0</v>
      </c>
      <c r="FT36" s="3">
        <f t="shared" si="2"/>
        <v>22</v>
      </c>
      <c r="FU36" s="3">
        <f t="shared" si="2"/>
        <v>0</v>
      </c>
      <c r="FV36" s="3">
        <f t="shared" si="2"/>
        <v>0</v>
      </c>
      <c r="FW36" s="3">
        <f t="shared" si="2"/>
        <v>22</v>
      </c>
      <c r="FX36" s="3">
        <f t="shared" si="2"/>
        <v>0</v>
      </c>
      <c r="FY36" s="3">
        <f t="shared" si="2"/>
        <v>0</v>
      </c>
      <c r="FZ36" s="3">
        <f t="shared" si="2"/>
        <v>22</v>
      </c>
      <c r="GA36" s="3">
        <f t="shared" si="2"/>
        <v>0</v>
      </c>
      <c r="GB36" s="3">
        <f t="shared" si="2"/>
        <v>0</v>
      </c>
      <c r="GC36" s="3">
        <f t="shared" si="2"/>
        <v>22</v>
      </c>
      <c r="GD36" s="3">
        <f t="shared" si="2"/>
        <v>0</v>
      </c>
      <c r="GE36" s="3">
        <f t="shared" si="2"/>
        <v>0</v>
      </c>
      <c r="GF36" s="3">
        <f t="shared" si="2"/>
        <v>22</v>
      </c>
      <c r="GG36" s="3">
        <f t="shared" si="2"/>
        <v>0</v>
      </c>
      <c r="GH36" s="3">
        <f t="shared" si="2"/>
        <v>0</v>
      </c>
      <c r="GI36" s="3">
        <f t="shared" si="2"/>
        <v>22</v>
      </c>
      <c r="GJ36" s="3">
        <f t="shared" si="2"/>
        <v>0</v>
      </c>
      <c r="GK36" s="3">
        <f t="shared" si="2"/>
        <v>4</v>
      </c>
      <c r="GL36" s="3">
        <f t="shared" si="2"/>
        <v>18</v>
      </c>
      <c r="GM36" s="3">
        <f t="shared" ref="GM36:IX36" si="3">SUM(GM14:GM35)</f>
        <v>0</v>
      </c>
      <c r="GN36" s="3">
        <f t="shared" si="3"/>
        <v>4</v>
      </c>
      <c r="GO36" s="3">
        <f t="shared" si="3"/>
        <v>18</v>
      </c>
      <c r="GP36" s="3">
        <f t="shared" si="3"/>
        <v>0</v>
      </c>
      <c r="GQ36" s="3">
        <f t="shared" si="3"/>
        <v>0</v>
      </c>
      <c r="GR36" s="3">
        <f t="shared" si="3"/>
        <v>22</v>
      </c>
      <c r="GS36" s="3">
        <f t="shared" si="3"/>
        <v>0</v>
      </c>
      <c r="GT36" s="3">
        <f t="shared" si="3"/>
        <v>0</v>
      </c>
      <c r="GU36" s="3">
        <f t="shared" si="3"/>
        <v>22</v>
      </c>
      <c r="GV36" s="3">
        <f t="shared" si="3"/>
        <v>0</v>
      </c>
      <c r="GW36" s="3">
        <f t="shared" si="3"/>
        <v>0</v>
      </c>
      <c r="GX36" s="3">
        <f t="shared" si="3"/>
        <v>22</v>
      </c>
      <c r="GY36" s="3">
        <f t="shared" si="3"/>
        <v>0</v>
      </c>
      <c r="GZ36" s="3">
        <f t="shared" si="3"/>
        <v>0</v>
      </c>
      <c r="HA36" s="3">
        <f t="shared" si="3"/>
        <v>22</v>
      </c>
      <c r="HB36" s="3">
        <f t="shared" si="3"/>
        <v>0</v>
      </c>
      <c r="HC36" s="3">
        <f t="shared" si="3"/>
        <v>0</v>
      </c>
      <c r="HD36" s="3">
        <f t="shared" si="3"/>
        <v>22</v>
      </c>
      <c r="HE36" s="3">
        <f t="shared" si="3"/>
        <v>0</v>
      </c>
      <c r="HF36" s="3">
        <f t="shared" si="3"/>
        <v>0</v>
      </c>
      <c r="HG36" s="3">
        <f t="shared" si="3"/>
        <v>22</v>
      </c>
      <c r="HH36" s="3">
        <f t="shared" si="3"/>
        <v>0</v>
      </c>
      <c r="HI36" s="3">
        <f t="shared" si="3"/>
        <v>0</v>
      </c>
      <c r="HJ36" s="3">
        <f t="shared" si="3"/>
        <v>22</v>
      </c>
      <c r="HK36" s="3">
        <f t="shared" si="3"/>
        <v>0</v>
      </c>
      <c r="HL36" s="3">
        <f t="shared" si="3"/>
        <v>14</v>
      </c>
      <c r="HM36" s="3">
        <f t="shared" si="3"/>
        <v>8</v>
      </c>
      <c r="HN36" s="3">
        <f t="shared" si="3"/>
        <v>0</v>
      </c>
      <c r="HO36" s="3">
        <f t="shared" si="3"/>
        <v>0</v>
      </c>
      <c r="HP36" s="3">
        <f t="shared" si="3"/>
        <v>22</v>
      </c>
      <c r="HQ36" s="3">
        <f t="shared" si="3"/>
        <v>0</v>
      </c>
      <c r="HR36" s="3">
        <f t="shared" si="3"/>
        <v>0</v>
      </c>
      <c r="HS36" s="3">
        <f t="shared" si="3"/>
        <v>22</v>
      </c>
      <c r="HT36" s="3">
        <f t="shared" si="3"/>
        <v>0</v>
      </c>
      <c r="HU36" s="3">
        <f t="shared" si="3"/>
        <v>0</v>
      </c>
      <c r="HV36" s="3">
        <f t="shared" si="3"/>
        <v>22</v>
      </c>
      <c r="HW36" s="3">
        <f t="shared" si="3"/>
        <v>0</v>
      </c>
      <c r="HX36" s="3">
        <f t="shared" si="3"/>
        <v>0</v>
      </c>
      <c r="HY36" s="3">
        <f t="shared" si="3"/>
        <v>22</v>
      </c>
      <c r="HZ36" s="3">
        <f t="shared" si="3"/>
        <v>0</v>
      </c>
      <c r="IA36" s="3">
        <f t="shared" si="3"/>
        <v>0</v>
      </c>
      <c r="IB36" s="3">
        <f t="shared" si="3"/>
        <v>22</v>
      </c>
      <c r="IC36" s="3">
        <f t="shared" si="3"/>
        <v>0</v>
      </c>
      <c r="ID36" s="3">
        <f t="shared" si="3"/>
        <v>0</v>
      </c>
      <c r="IE36" s="3">
        <f t="shared" si="3"/>
        <v>22</v>
      </c>
      <c r="IF36" s="3">
        <f t="shared" si="3"/>
        <v>0</v>
      </c>
      <c r="IG36" s="3">
        <f t="shared" si="3"/>
        <v>0</v>
      </c>
      <c r="IH36" s="3">
        <f t="shared" si="3"/>
        <v>22</v>
      </c>
      <c r="II36" s="3">
        <f t="shared" si="3"/>
        <v>0</v>
      </c>
      <c r="IJ36" s="3">
        <f t="shared" si="3"/>
        <v>0</v>
      </c>
      <c r="IK36" s="3">
        <f t="shared" si="3"/>
        <v>22</v>
      </c>
      <c r="IL36" s="3">
        <f t="shared" si="3"/>
        <v>0</v>
      </c>
      <c r="IM36" s="3">
        <f t="shared" si="3"/>
        <v>0</v>
      </c>
      <c r="IN36" s="3">
        <f t="shared" si="3"/>
        <v>22</v>
      </c>
      <c r="IO36" s="3">
        <f t="shared" si="3"/>
        <v>0</v>
      </c>
      <c r="IP36" s="3">
        <f t="shared" si="3"/>
        <v>0</v>
      </c>
      <c r="IQ36" s="3">
        <f t="shared" si="3"/>
        <v>22</v>
      </c>
      <c r="IR36" s="3">
        <f t="shared" si="3"/>
        <v>0</v>
      </c>
      <c r="IS36" s="3">
        <f t="shared" si="3"/>
        <v>0</v>
      </c>
      <c r="IT36" s="3">
        <f t="shared" si="3"/>
        <v>22</v>
      </c>
    </row>
    <row r="37" spans="1:254" s="38" customFormat="1" ht="44.4" customHeight="1" x14ac:dyDescent="0.3">
      <c r="A37" s="71" t="s">
        <v>267</v>
      </c>
      <c r="B37" s="72"/>
      <c r="C37" s="20">
        <f t="shared" ref="C37:AH37" si="4">C36/22%</f>
        <v>0</v>
      </c>
      <c r="D37" s="20">
        <f t="shared" si="4"/>
        <v>18.181818181818183</v>
      </c>
      <c r="E37" s="20">
        <f t="shared" si="4"/>
        <v>81.818181818181813</v>
      </c>
      <c r="F37" s="20">
        <f t="shared" si="4"/>
        <v>0</v>
      </c>
      <c r="G37" s="20">
        <f t="shared" si="4"/>
        <v>18.181818181818183</v>
      </c>
      <c r="H37" s="20">
        <f t="shared" si="4"/>
        <v>81.818181818181813</v>
      </c>
      <c r="I37" s="20">
        <f t="shared" si="4"/>
        <v>0</v>
      </c>
      <c r="J37" s="20">
        <f t="shared" si="4"/>
        <v>0</v>
      </c>
      <c r="K37" s="20">
        <f t="shared" si="4"/>
        <v>100</v>
      </c>
      <c r="L37" s="20">
        <f t="shared" si="4"/>
        <v>0</v>
      </c>
      <c r="M37" s="20">
        <f t="shared" si="4"/>
        <v>9.0909090909090917</v>
      </c>
      <c r="N37" s="20">
        <f t="shared" si="4"/>
        <v>90.909090909090907</v>
      </c>
      <c r="O37" s="20">
        <f t="shared" si="4"/>
        <v>27.272727272727273</v>
      </c>
      <c r="P37" s="20">
        <f t="shared" si="4"/>
        <v>72.727272727272734</v>
      </c>
      <c r="Q37" s="20">
        <f t="shared" si="4"/>
        <v>0</v>
      </c>
      <c r="R37" s="20">
        <f t="shared" si="4"/>
        <v>0</v>
      </c>
      <c r="S37" s="20">
        <f t="shared" si="4"/>
        <v>100</v>
      </c>
      <c r="T37" s="20">
        <f t="shared" si="4"/>
        <v>0</v>
      </c>
      <c r="U37" s="20">
        <f t="shared" si="4"/>
        <v>0</v>
      </c>
      <c r="V37" s="20">
        <f t="shared" si="4"/>
        <v>100</v>
      </c>
      <c r="W37" s="20">
        <f t="shared" si="4"/>
        <v>0</v>
      </c>
      <c r="X37" s="20">
        <f t="shared" si="4"/>
        <v>0</v>
      </c>
      <c r="Y37" s="20">
        <f t="shared" si="4"/>
        <v>0</v>
      </c>
      <c r="Z37" s="20">
        <f t="shared" si="4"/>
        <v>100</v>
      </c>
      <c r="AA37" s="20">
        <f t="shared" si="4"/>
        <v>0</v>
      </c>
      <c r="AB37" s="20">
        <f t="shared" si="4"/>
        <v>0</v>
      </c>
      <c r="AC37" s="20">
        <f t="shared" si="4"/>
        <v>100</v>
      </c>
      <c r="AD37" s="20">
        <f t="shared" si="4"/>
        <v>0</v>
      </c>
      <c r="AE37" s="20">
        <f t="shared" si="4"/>
        <v>81.818181818181813</v>
      </c>
      <c r="AF37" s="20">
        <f t="shared" si="4"/>
        <v>18.181818181818183</v>
      </c>
      <c r="AG37" s="20">
        <f t="shared" si="4"/>
        <v>0</v>
      </c>
      <c r="AH37" s="20">
        <f t="shared" si="4"/>
        <v>31.818181818181817</v>
      </c>
      <c r="AI37" s="20">
        <f t="shared" ref="AI37:BN37" si="5">AI36/22%</f>
        <v>68.181818181818187</v>
      </c>
      <c r="AJ37" s="20">
        <f t="shared" si="5"/>
        <v>0</v>
      </c>
      <c r="AK37" s="20">
        <f t="shared" si="5"/>
        <v>0</v>
      </c>
      <c r="AL37" s="20">
        <f t="shared" si="5"/>
        <v>100</v>
      </c>
      <c r="AM37" s="20">
        <f t="shared" si="5"/>
        <v>0</v>
      </c>
      <c r="AN37" s="20">
        <f t="shared" si="5"/>
        <v>0</v>
      </c>
      <c r="AO37" s="20">
        <f t="shared" si="5"/>
        <v>100</v>
      </c>
      <c r="AP37" s="20">
        <f t="shared" si="5"/>
        <v>0</v>
      </c>
      <c r="AQ37" s="20">
        <f t="shared" si="5"/>
        <v>0</v>
      </c>
      <c r="AR37" s="20">
        <f t="shared" si="5"/>
        <v>100</v>
      </c>
      <c r="AS37" s="20">
        <f t="shared" si="5"/>
        <v>0</v>
      </c>
      <c r="AT37" s="20">
        <f t="shared" si="5"/>
        <v>0</v>
      </c>
      <c r="AU37" s="20">
        <f t="shared" si="5"/>
        <v>100</v>
      </c>
      <c r="AV37" s="20">
        <f t="shared" si="5"/>
        <v>0</v>
      </c>
      <c r="AW37" s="20">
        <f t="shared" si="5"/>
        <v>22.727272727272727</v>
      </c>
      <c r="AX37" s="20">
        <f t="shared" si="5"/>
        <v>77.272727272727266</v>
      </c>
      <c r="AY37" s="20">
        <f t="shared" si="5"/>
        <v>0</v>
      </c>
      <c r="AZ37" s="20">
        <f t="shared" si="5"/>
        <v>0</v>
      </c>
      <c r="BA37" s="20">
        <f t="shared" si="5"/>
        <v>100</v>
      </c>
      <c r="BB37" s="20">
        <f t="shared" si="5"/>
        <v>0</v>
      </c>
      <c r="BC37" s="20">
        <f t="shared" si="5"/>
        <v>9.0909090909090917</v>
      </c>
      <c r="BD37" s="20">
        <f t="shared" si="5"/>
        <v>90.909090909090907</v>
      </c>
      <c r="BE37" s="20">
        <f t="shared" si="5"/>
        <v>0</v>
      </c>
      <c r="BF37" s="20">
        <f t="shared" si="5"/>
        <v>0</v>
      </c>
      <c r="BG37" s="20">
        <f t="shared" si="5"/>
        <v>100</v>
      </c>
      <c r="BH37" s="20">
        <f t="shared" si="5"/>
        <v>0</v>
      </c>
      <c r="BI37" s="20">
        <f t="shared" si="5"/>
        <v>31.818181818181817</v>
      </c>
      <c r="BJ37" s="20">
        <f t="shared" si="5"/>
        <v>68.181818181818187</v>
      </c>
      <c r="BK37" s="20">
        <f t="shared" si="5"/>
        <v>0</v>
      </c>
      <c r="BL37" s="20">
        <f t="shared" si="5"/>
        <v>0</v>
      </c>
      <c r="BM37" s="20">
        <f t="shared" si="5"/>
        <v>100</v>
      </c>
      <c r="BN37" s="20">
        <f t="shared" si="5"/>
        <v>0</v>
      </c>
      <c r="BO37" s="20">
        <f t="shared" ref="BO37:CT37" si="6">BO36/22%</f>
        <v>0</v>
      </c>
      <c r="BP37" s="20">
        <f t="shared" si="6"/>
        <v>100</v>
      </c>
      <c r="BQ37" s="20">
        <f t="shared" si="6"/>
        <v>0</v>
      </c>
      <c r="BR37" s="20">
        <f t="shared" si="6"/>
        <v>0</v>
      </c>
      <c r="BS37" s="20">
        <f t="shared" si="6"/>
        <v>100</v>
      </c>
      <c r="BT37" s="20">
        <f t="shared" si="6"/>
        <v>0</v>
      </c>
      <c r="BU37" s="20">
        <f t="shared" si="6"/>
        <v>0</v>
      </c>
      <c r="BV37" s="20">
        <f t="shared" si="6"/>
        <v>100</v>
      </c>
      <c r="BW37" s="20">
        <f t="shared" si="6"/>
        <v>0</v>
      </c>
      <c r="BX37" s="20">
        <f t="shared" si="6"/>
        <v>18.181818181818183</v>
      </c>
      <c r="BY37" s="20">
        <f t="shared" si="6"/>
        <v>81.818181818181813</v>
      </c>
      <c r="BZ37" s="20">
        <f t="shared" si="6"/>
        <v>0</v>
      </c>
      <c r="CA37" s="20">
        <f t="shared" si="6"/>
        <v>22.727272727272727</v>
      </c>
      <c r="CB37" s="20">
        <f t="shared" si="6"/>
        <v>77.272727272727266</v>
      </c>
      <c r="CC37" s="20">
        <f t="shared" si="6"/>
        <v>0</v>
      </c>
      <c r="CD37" s="20">
        <f t="shared" si="6"/>
        <v>27.272727272727273</v>
      </c>
      <c r="CE37" s="20">
        <f t="shared" si="6"/>
        <v>72.727272727272734</v>
      </c>
      <c r="CF37" s="20">
        <f t="shared" si="6"/>
        <v>0</v>
      </c>
      <c r="CG37" s="20">
        <f t="shared" si="6"/>
        <v>0</v>
      </c>
      <c r="CH37" s="20">
        <f t="shared" si="6"/>
        <v>100</v>
      </c>
      <c r="CI37" s="20">
        <f t="shared" si="6"/>
        <v>0</v>
      </c>
      <c r="CJ37" s="20">
        <f t="shared" si="6"/>
        <v>0</v>
      </c>
      <c r="CK37" s="20">
        <f t="shared" si="6"/>
        <v>100</v>
      </c>
      <c r="CL37" s="20">
        <f t="shared" si="6"/>
        <v>0</v>
      </c>
      <c r="CM37" s="20">
        <f t="shared" si="6"/>
        <v>0</v>
      </c>
      <c r="CN37" s="20">
        <f t="shared" si="6"/>
        <v>100</v>
      </c>
      <c r="CO37" s="20">
        <f t="shared" si="6"/>
        <v>0</v>
      </c>
      <c r="CP37" s="20">
        <f t="shared" si="6"/>
        <v>0</v>
      </c>
      <c r="CQ37" s="20">
        <f t="shared" si="6"/>
        <v>100</v>
      </c>
      <c r="CR37" s="20">
        <f t="shared" si="6"/>
        <v>0</v>
      </c>
      <c r="CS37" s="20">
        <f t="shared" si="6"/>
        <v>0</v>
      </c>
      <c r="CT37" s="20">
        <f t="shared" si="6"/>
        <v>100</v>
      </c>
      <c r="CU37" s="20">
        <f t="shared" ref="CU37:DZ37" si="7">CU36/22%</f>
        <v>0</v>
      </c>
      <c r="CV37" s="20">
        <f t="shared" si="7"/>
        <v>0</v>
      </c>
      <c r="CW37" s="20">
        <f t="shared" si="7"/>
        <v>100</v>
      </c>
      <c r="CX37" s="20">
        <f t="shared" si="7"/>
        <v>0</v>
      </c>
      <c r="CY37" s="20">
        <f t="shared" si="7"/>
        <v>0</v>
      </c>
      <c r="CZ37" s="20">
        <f t="shared" si="7"/>
        <v>100</v>
      </c>
      <c r="DA37" s="20">
        <f t="shared" si="7"/>
        <v>0</v>
      </c>
      <c r="DB37" s="20">
        <f t="shared" si="7"/>
        <v>0</v>
      </c>
      <c r="DC37" s="20">
        <f t="shared" si="7"/>
        <v>100</v>
      </c>
      <c r="DD37" s="20">
        <f t="shared" si="7"/>
        <v>0</v>
      </c>
      <c r="DE37" s="20">
        <f t="shared" si="7"/>
        <v>0</v>
      </c>
      <c r="DF37" s="20">
        <f t="shared" si="7"/>
        <v>100</v>
      </c>
      <c r="DG37" s="20">
        <f t="shared" si="7"/>
        <v>0</v>
      </c>
      <c r="DH37" s="20">
        <f t="shared" si="7"/>
        <v>0</v>
      </c>
      <c r="DI37" s="20">
        <f t="shared" si="7"/>
        <v>100</v>
      </c>
      <c r="DJ37" s="20">
        <f t="shared" si="7"/>
        <v>0</v>
      </c>
      <c r="DK37" s="20">
        <f t="shared" si="7"/>
        <v>18.181818181818183</v>
      </c>
      <c r="DL37" s="20">
        <f t="shared" si="7"/>
        <v>81.818181818181813</v>
      </c>
      <c r="DM37" s="20">
        <f t="shared" si="7"/>
        <v>0</v>
      </c>
      <c r="DN37" s="20">
        <f t="shared" si="7"/>
        <v>0</v>
      </c>
      <c r="DO37" s="20">
        <f t="shared" si="7"/>
        <v>100</v>
      </c>
      <c r="DP37" s="20">
        <f t="shared" si="7"/>
        <v>0</v>
      </c>
      <c r="DQ37" s="20">
        <f t="shared" si="7"/>
        <v>0</v>
      </c>
      <c r="DR37" s="20">
        <f t="shared" si="7"/>
        <v>100</v>
      </c>
      <c r="DS37" s="20">
        <f t="shared" si="7"/>
        <v>0</v>
      </c>
      <c r="DT37" s="20">
        <f t="shared" si="7"/>
        <v>40.909090909090907</v>
      </c>
      <c r="DU37" s="20">
        <f t="shared" si="7"/>
        <v>59.090909090909093</v>
      </c>
      <c r="DV37" s="20">
        <f t="shared" si="7"/>
        <v>0</v>
      </c>
      <c r="DW37" s="20">
        <f t="shared" si="7"/>
        <v>27.272727272727273</v>
      </c>
      <c r="DX37" s="20">
        <f t="shared" si="7"/>
        <v>72.727272727272734</v>
      </c>
      <c r="DY37" s="20">
        <f t="shared" si="7"/>
        <v>0</v>
      </c>
      <c r="DZ37" s="20">
        <f t="shared" si="7"/>
        <v>0</v>
      </c>
      <c r="EA37" s="20">
        <f t="shared" ref="EA37:FF37" si="8">EA36/22%</f>
        <v>100</v>
      </c>
      <c r="EB37" s="20">
        <f t="shared" ref="EB37" si="9">EB36/20%</f>
        <v>0</v>
      </c>
      <c r="EC37" s="20">
        <f t="shared" ref="EC37:FH37" si="10">EC36/22%</f>
        <v>100</v>
      </c>
      <c r="ED37" s="20">
        <f t="shared" si="10"/>
        <v>0</v>
      </c>
      <c r="EE37" s="20">
        <f t="shared" si="10"/>
        <v>0</v>
      </c>
      <c r="EF37" s="20">
        <f t="shared" si="10"/>
        <v>0</v>
      </c>
      <c r="EG37" s="20">
        <f t="shared" si="10"/>
        <v>100</v>
      </c>
      <c r="EH37" s="20">
        <f t="shared" si="10"/>
        <v>0</v>
      </c>
      <c r="EI37" s="20">
        <f t="shared" si="10"/>
        <v>0</v>
      </c>
      <c r="EJ37" s="20">
        <f t="shared" si="10"/>
        <v>100</v>
      </c>
      <c r="EK37" s="20">
        <f t="shared" si="10"/>
        <v>0</v>
      </c>
      <c r="EL37" s="20">
        <f t="shared" si="10"/>
        <v>0</v>
      </c>
      <c r="EM37" s="20">
        <f t="shared" si="10"/>
        <v>100</v>
      </c>
      <c r="EN37" s="20">
        <f t="shared" si="10"/>
        <v>0</v>
      </c>
      <c r="EO37" s="20">
        <f t="shared" si="10"/>
        <v>100</v>
      </c>
      <c r="EP37" s="20">
        <f t="shared" si="10"/>
        <v>0</v>
      </c>
      <c r="EQ37" s="20">
        <f t="shared" si="10"/>
        <v>0</v>
      </c>
      <c r="ER37" s="20">
        <f t="shared" si="10"/>
        <v>0</v>
      </c>
      <c r="ES37" s="20">
        <f t="shared" si="10"/>
        <v>100</v>
      </c>
      <c r="ET37" s="20">
        <f t="shared" si="10"/>
        <v>0</v>
      </c>
      <c r="EU37" s="20">
        <f t="shared" si="10"/>
        <v>0</v>
      </c>
      <c r="EV37" s="20">
        <f t="shared" si="10"/>
        <v>100</v>
      </c>
      <c r="EW37" s="20">
        <f t="shared" si="10"/>
        <v>0</v>
      </c>
      <c r="EX37" s="20">
        <f t="shared" si="10"/>
        <v>0</v>
      </c>
      <c r="EY37" s="20">
        <f t="shared" si="10"/>
        <v>100</v>
      </c>
      <c r="EZ37" s="20">
        <f t="shared" si="10"/>
        <v>0</v>
      </c>
      <c r="FA37" s="20">
        <f t="shared" si="10"/>
        <v>0</v>
      </c>
      <c r="FB37" s="20">
        <f t="shared" si="10"/>
        <v>100</v>
      </c>
      <c r="FC37" s="20">
        <f t="shared" si="10"/>
        <v>0</v>
      </c>
      <c r="FD37" s="20">
        <f t="shared" si="10"/>
        <v>0</v>
      </c>
      <c r="FE37" s="20">
        <f t="shared" si="10"/>
        <v>100</v>
      </c>
      <c r="FF37" s="20">
        <f t="shared" si="10"/>
        <v>0</v>
      </c>
      <c r="FG37" s="20">
        <f t="shared" si="10"/>
        <v>0</v>
      </c>
      <c r="FH37" s="20">
        <f t="shared" si="10"/>
        <v>100</v>
      </c>
      <c r="FI37" s="20">
        <f>FI36/20%</f>
        <v>0</v>
      </c>
      <c r="FJ37" s="20">
        <f t="shared" ref="FJ37:GR37" si="11">FJ36/22%</f>
        <v>0</v>
      </c>
      <c r="FK37" s="20">
        <f t="shared" si="11"/>
        <v>100</v>
      </c>
      <c r="FL37" s="20">
        <f t="shared" si="11"/>
        <v>0</v>
      </c>
      <c r="FM37" s="20">
        <f t="shared" si="11"/>
        <v>0</v>
      </c>
      <c r="FN37" s="20">
        <f t="shared" si="11"/>
        <v>100</v>
      </c>
      <c r="FO37" s="20">
        <f t="shared" si="11"/>
        <v>0</v>
      </c>
      <c r="FP37" s="20">
        <f t="shared" si="11"/>
        <v>22.727272727272727</v>
      </c>
      <c r="FQ37" s="20">
        <f t="shared" si="11"/>
        <v>77.272727272727266</v>
      </c>
      <c r="FR37" s="20">
        <f t="shared" si="11"/>
        <v>0</v>
      </c>
      <c r="FS37" s="20">
        <f t="shared" si="11"/>
        <v>0</v>
      </c>
      <c r="FT37" s="20">
        <f t="shared" si="11"/>
        <v>100</v>
      </c>
      <c r="FU37" s="20">
        <f t="shared" si="11"/>
        <v>0</v>
      </c>
      <c r="FV37" s="20">
        <f t="shared" si="11"/>
        <v>0</v>
      </c>
      <c r="FW37" s="20">
        <f t="shared" si="11"/>
        <v>100</v>
      </c>
      <c r="FX37" s="20">
        <f t="shared" si="11"/>
        <v>0</v>
      </c>
      <c r="FY37" s="20">
        <f t="shared" si="11"/>
        <v>0</v>
      </c>
      <c r="FZ37" s="20">
        <f t="shared" si="11"/>
        <v>100</v>
      </c>
      <c r="GA37" s="20">
        <f t="shared" si="11"/>
        <v>0</v>
      </c>
      <c r="GB37" s="20">
        <f t="shared" si="11"/>
        <v>0</v>
      </c>
      <c r="GC37" s="20">
        <f t="shared" si="11"/>
        <v>100</v>
      </c>
      <c r="GD37" s="20">
        <f t="shared" si="11"/>
        <v>0</v>
      </c>
      <c r="GE37" s="20">
        <f t="shared" si="11"/>
        <v>0</v>
      </c>
      <c r="GF37" s="20">
        <f t="shared" si="11"/>
        <v>100</v>
      </c>
      <c r="GG37" s="20">
        <f t="shared" si="11"/>
        <v>0</v>
      </c>
      <c r="GH37" s="20">
        <f t="shared" si="11"/>
        <v>0</v>
      </c>
      <c r="GI37" s="20">
        <f t="shared" si="11"/>
        <v>100</v>
      </c>
      <c r="GJ37" s="20">
        <f t="shared" si="11"/>
        <v>0</v>
      </c>
      <c r="GK37" s="20">
        <f t="shared" si="11"/>
        <v>18.181818181818183</v>
      </c>
      <c r="GL37" s="20">
        <f t="shared" si="11"/>
        <v>81.818181818181813</v>
      </c>
      <c r="GM37" s="20">
        <f t="shared" si="11"/>
        <v>0</v>
      </c>
      <c r="GN37" s="20">
        <f t="shared" si="11"/>
        <v>18.181818181818183</v>
      </c>
      <c r="GO37" s="20">
        <f t="shared" si="11"/>
        <v>81.818181818181813</v>
      </c>
      <c r="GP37" s="20">
        <f t="shared" si="11"/>
        <v>0</v>
      </c>
      <c r="GQ37" s="20">
        <f t="shared" si="11"/>
        <v>0</v>
      </c>
      <c r="GR37" s="20">
        <f t="shared" si="11"/>
        <v>100</v>
      </c>
      <c r="GS37" s="20">
        <f t="shared" ref="GS37:GT37" si="12">GS36/20%</f>
        <v>0</v>
      </c>
      <c r="GT37" s="20">
        <f t="shared" si="12"/>
        <v>0</v>
      </c>
      <c r="GU37" s="20">
        <f t="shared" ref="GU37:HZ37" si="13">GU36/22%</f>
        <v>100</v>
      </c>
      <c r="GV37" s="20">
        <f t="shared" si="13"/>
        <v>0</v>
      </c>
      <c r="GW37" s="20">
        <f t="shared" si="13"/>
        <v>0</v>
      </c>
      <c r="GX37" s="20">
        <f t="shared" si="13"/>
        <v>100</v>
      </c>
      <c r="GY37" s="20">
        <f t="shared" si="13"/>
        <v>0</v>
      </c>
      <c r="GZ37" s="20">
        <f t="shared" si="13"/>
        <v>0</v>
      </c>
      <c r="HA37" s="20">
        <f t="shared" si="13"/>
        <v>100</v>
      </c>
      <c r="HB37" s="20">
        <f t="shared" si="13"/>
        <v>0</v>
      </c>
      <c r="HC37" s="20">
        <f t="shared" si="13"/>
        <v>0</v>
      </c>
      <c r="HD37" s="20">
        <f t="shared" si="13"/>
        <v>100</v>
      </c>
      <c r="HE37" s="20">
        <f t="shared" si="13"/>
        <v>0</v>
      </c>
      <c r="HF37" s="20">
        <f t="shared" si="13"/>
        <v>0</v>
      </c>
      <c r="HG37" s="20">
        <f t="shared" si="13"/>
        <v>100</v>
      </c>
      <c r="HH37" s="20">
        <f t="shared" si="13"/>
        <v>0</v>
      </c>
      <c r="HI37" s="20">
        <f t="shared" si="13"/>
        <v>0</v>
      </c>
      <c r="HJ37" s="20">
        <f t="shared" si="13"/>
        <v>100</v>
      </c>
      <c r="HK37" s="20">
        <f t="shared" si="13"/>
        <v>0</v>
      </c>
      <c r="HL37" s="20">
        <f t="shared" si="13"/>
        <v>63.636363636363633</v>
      </c>
      <c r="HM37" s="20">
        <f t="shared" si="13"/>
        <v>36.363636363636367</v>
      </c>
      <c r="HN37" s="20">
        <f t="shared" si="13"/>
        <v>0</v>
      </c>
      <c r="HO37" s="20">
        <f t="shared" si="13"/>
        <v>0</v>
      </c>
      <c r="HP37" s="20">
        <f t="shared" si="13"/>
        <v>100</v>
      </c>
      <c r="HQ37" s="20">
        <f t="shared" si="13"/>
        <v>0</v>
      </c>
      <c r="HR37" s="20">
        <f t="shared" si="13"/>
        <v>0</v>
      </c>
      <c r="HS37" s="20">
        <f t="shared" si="13"/>
        <v>100</v>
      </c>
      <c r="HT37" s="20">
        <f t="shared" si="13"/>
        <v>0</v>
      </c>
      <c r="HU37" s="20">
        <f t="shared" si="13"/>
        <v>0</v>
      </c>
      <c r="HV37" s="20">
        <f t="shared" si="13"/>
        <v>100</v>
      </c>
      <c r="HW37" s="20">
        <f t="shared" si="13"/>
        <v>0</v>
      </c>
      <c r="HX37" s="20">
        <f t="shared" si="13"/>
        <v>0</v>
      </c>
      <c r="HY37" s="20">
        <f t="shared" si="13"/>
        <v>100</v>
      </c>
      <c r="HZ37" s="20">
        <f t="shared" si="13"/>
        <v>0</v>
      </c>
      <c r="IA37" s="20">
        <f t="shared" ref="IA37:JF37" si="14">IA36/22%</f>
        <v>0</v>
      </c>
      <c r="IB37" s="20">
        <f t="shared" si="14"/>
        <v>100</v>
      </c>
      <c r="IC37" s="20">
        <f t="shared" si="14"/>
        <v>0</v>
      </c>
      <c r="ID37" s="20">
        <f t="shared" si="14"/>
        <v>0</v>
      </c>
      <c r="IE37" s="20">
        <f t="shared" si="14"/>
        <v>100</v>
      </c>
      <c r="IF37" s="20">
        <f t="shared" si="14"/>
        <v>0</v>
      </c>
      <c r="IG37" s="20">
        <f t="shared" si="14"/>
        <v>0</v>
      </c>
      <c r="IH37" s="20">
        <f t="shared" si="14"/>
        <v>100</v>
      </c>
      <c r="II37" s="20">
        <f t="shared" si="14"/>
        <v>0</v>
      </c>
      <c r="IJ37" s="20">
        <f t="shared" si="14"/>
        <v>0</v>
      </c>
      <c r="IK37" s="20">
        <f t="shared" si="14"/>
        <v>100</v>
      </c>
      <c r="IL37" s="20">
        <f t="shared" si="14"/>
        <v>0</v>
      </c>
      <c r="IM37" s="20">
        <f t="shared" si="14"/>
        <v>0</v>
      </c>
      <c r="IN37" s="20">
        <f t="shared" si="14"/>
        <v>100</v>
      </c>
      <c r="IO37" s="20">
        <f t="shared" si="14"/>
        <v>0</v>
      </c>
      <c r="IP37" s="20">
        <f t="shared" si="14"/>
        <v>0</v>
      </c>
      <c r="IQ37" s="20">
        <f t="shared" si="14"/>
        <v>100</v>
      </c>
      <c r="IR37" s="20">
        <f t="shared" si="14"/>
        <v>0</v>
      </c>
      <c r="IS37" s="20">
        <f t="shared" si="14"/>
        <v>0</v>
      </c>
      <c r="IT37" s="20">
        <f t="shared" si="14"/>
        <v>100</v>
      </c>
    </row>
    <row r="39" spans="1:254" x14ac:dyDescent="0.3">
      <c r="B39" s="65" t="s">
        <v>432</v>
      </c>
      <c r="C39" s="65"/>
      <c r="D39" s="65"/>
      <c r="E39" s="65"/>
      <c r="F39" s="27"/>
      <c r="G39" s="27"/>
      <c r="H39" s="27"/>
      <c r="I39" s="27"/>
      <c r="J39" s="27"/>
      <c r="K39" s="27"/>
    </row>
    <row r="40" spans="1:254" x14ac:dyDescent="0.3">
      <c r="B40" s="28" t="s">
        <v>259</v>
      </c>
      <c r="C40" s="28" t="s">
        <v>260</v>
      </c>
      <c r="D40" s="33">
        <f>E40/100*22</f>
        <v>0.8571428571428571</v>
      </c>
      <c r="E40" s="33">
        <f>(C37+F37+I37+L37+O37+R37+U37)/7</f>
        <v>3.8961038961038961</v>
      </c>
      <c r="F40" s="27"/>
      <c r="G40" s="27"/>
      <c r="H40" s="27"/>
      <c r="I40" s="27"/>
      <c r="J40" s="27"/>
      <c r="K40" s="27"/>
    </row>
    <row r="41" spans="1:254" x14ac:dyDescent="0.3">
      <c r="B41" s="28" t="s">
        <v>261</v>
      </c>
      <c r="C41" s="28" t="s">
        <v>260</v>
      </c>
      <c r="D41" s="33">
        <f>E41/100*22</f>
        <v>10</v>
      </c>
      <c r="E41" s="33">
        <f>(D37+G37+J37+M37+P37+S37+V37)/7</f>
        <v>45.454545454545453</v>
      </c>
      <c r="F41" s="27"/>
      <c r="G41" s="27"/>
      <c r="H41" s="27"/>
      <c r="I41" s="27"/>
      <c r="J41" s="27"/>
      <c r="K41" s="27"/>
    </row>
    <row r="42" spans="1:254" x14ac:dyDescent="0.3">
      <c r="B42" s="28" t="s">
        <v>262</v>
      </c>
      <c r="C42" s="28" t="s">
        <v>260</v>
      </c>
      <c r="D42" s="33">
        <f>E42/100*22</f>
        <v>11.142857142857142</v>
      </c>
      <c r="E42" s="33">
        <f>(E37+H37+K37+N37+Q37+T37+W37)/7</f>
        <v>50.649350649350644</v>
      </c>
      <c r="F42" s="27"/>
      <c r="G42" s="27"/>
      <c r="H42" s="27"/>
      <c r="I42" s="27"/>
      <c r="J42" s="27"/>
      <c r="K42" s="27"/>
    </row>
    <row r="43" spans="1:254" x14ac:dyDescent="0.3">
      <c r="B43" s="30"/>
      <c r="C43" s="30"/>
      <c r="D43" s="34">
        <f>SUM(D40:D42)</f>
        <v>22</v>
      </c>
      <c r="E43" s="34">
        <f>SUM(E40:E42)</f>
        <v>100</v>
      </c>
      <c r="F43" s="27"/>
      <c r="G43" s="27"/>
      <c r="H43" s="27"/>
      <c r="I43" s="27"/>
      <c r="J43" s="27"/>
      <c r="K43" s="27"/>
    </row>
    <row r="44" spans="1:254" ht="33.75" customHeight="1" x14ac:dyDescent="0.3">
      <c r="B44" s="28"/>
      <c r="C44" s="28"/>
      <c r="D44" s="66" t="s">
        <v>70</v>
      </c>
      <c r="E44" s="66"/>
      <c r="F44" s="67" t="s">
        <v>71</v>
      </c>
      <c r="G44" s="67"/>
      <c r="H44" s="68" t="s">
        <v>82</v>
      </c>
      <c r="I44" s="68"/>
      <c r="J44" s="68" t="s">
        <v>78</v>
      </c>
      <c r="K44" s="68"/>
    </row>
    <row r="45" spans="1:254" x14ac:dyDescent="0.3">
      <c r="B45" s="28" t="s">
        <v>259</v>
      </c>
      <c r="C45" s="28" t="s">
        <v>263</v>
      </c>
      <c r="D45" s="33">
        <f>E45/100*22</f>
        <v>0</v>
      </c>
      <c r="E45" s="33">
        <f>(X37+AA37+AD37+AG37+AJ37+AM37+AP37)/7</f>
        <v>0</v>
      </c>
      <c r="F45" s="26">
        <f>G45/100*22</f>
        <v>0</v>
      </c>
      <c r="G45" s="33">
        <f>(AS37+AV37+AY37+BB37+BE37+BH37+BK37)/7</f>
        <v>0</v>
      </c>
      <c r="H45" s="26">
        <f>I45/100*22</f>
        <v>0</v>
      </c>
      <c r="I45" s="33">
        <f>(BN37+BQ37+BT37+BW37+BZ37+CC37+CF37)/7</f>
        <v>0</v>
      </c>
      <c r="J45" s="26">
        <f>K45/100*22</f>
        <v>0</v>
      </c>
      <c r="K45" s="33">
        <f>(CI37+CL37+CO37+CR37+CU37+CX37+DA37)/7</f>
        <v>0</v>
      </c>
    </row>
    <row r="46" spans="1:254" x14ac:dyDescent="0.3">
      <c r="B46" s="28" t="s">
        <v>261</v>
      </c>
      <c r="C46" s="28" t="s">
        <v>263</v>
      </c>
      <c r="D46" s="33">
        <f>E46/100*22</f>
        <v>3.5714285714285712</v>
      </c>
      <c r="E46" s="33">
        <f>(Y37+AB37+AE37+AH37+AK37+AN37+AQ37)/7</f>
        <v>16.233766233766232</v>
      </c>
      <c r="F46" s="26">
        <f>G46/100*22</f>
        <v>2</v>
      </c>
      <c r="G46" s="33">
        <f>(AT37+AW37+AZ37+BC37+BF37+BI37+BL37)/7</f>
        <v>9.0909090909090917</v>
      </c>
      <c r="H46" s="33">
        <f>I46/100*22</f>
        <v>2.1428571428571432</v>
      </c>
      <c r="I46" s="33">
        <f>(BO37+BR37+BU37+BX37+CA37+CD37+CG37)/7</f>
        <v>9.7402597402597415</v>
      </c>
      <c r="J46" s="26">
        <f>K46/100*22</f>
        <v>0</v>
      </c>
      <c r="K46" s="33">
        <f>(CJ37+CM37+CP37+CS37+CV37+CY37+DB37)/7</f>
        <v>0</v>
      </c>
    </row>
    <row r="47" spans="1:254" x14ac:dyDescent="0.3">
      <c r="B47" s="28" t="s">
        <v>262</v>
      </c>
      <c r="C47" s="28" t="s">
        <v>263</v>
      </c>
      <c r="D47" s="33">
        <f>E47/100*22</f>
        <v>18.428571428571427</v>
      </c>
      <c r="E47" s="33">
        <f>(Z37+AC37+AF37+AI37+AL37+AO37+AR37)/7</f>
        <v>83.766233766233768</v>
      </c>
      <c r="F47" s="26">
        <f>G47/100*22</f>
        <v>19.999999999999996</v>
      </c>
      <c r="G47" s="33">
        <f>(AU37+AX37+BA37+BD37+BG37+BJ37+BM37)/7</f>
        <v>90.909090909090892</v>
      </c>
      <c r="H47" s="33">
        <f>I47/100*22</f>
        <v>19.857142857142854</v>
      </c>
      <c r="I47" s="33">
        <f>(BP37+BS37+BV37+BY37+CB37+CE37+CH37)/7</f>
        <v>90.259740259740255</v>
      </c>
      <c r="J47" s="26">
        <f>K47/100*22</f>
        <v>22</v>
      </c>
      <c r="K47" s="33">
        <f>(CK37+CN37+CQ37+CT37+CW37+CZ37+DC37)/7</f>
        <v>100</v>
      </c>
    </row>
    <row r="48" spans="1:254" x14ac:dyDescent="0.3">
      <c r="B48" s="28"/>
      <c r="C48" s="28"/>
      <c r="D48" s="32">
        <f t="shared" ref="D48:I48" si="15">SUM(D45:D47)</f>
        <v>22</v>
      </c>
      <c r="E48" s="32">
        <f t="shared" si="15"/>
        <v>100</v>
      </c>
      <c r="F48" s="31">
        <f t="shared" si="15"/>
        <v>21.999999999999996</v>
      </c>
      <c r="G48" s="31">
        <f t="shared" si="15"/>
        <v>99.999999999999986</v>
      </c>
      <c r="H48" s="31">
        <f t="shared" si="15"/>
        <v>21.999999999999996</v>
      </c>
      <c r="I48" s="31">
        <f t="shared" si="15"/>
        <v>100</v>
      </c>
      <c r="J48" s="31">
        <f>SUM(J45:J47)</f>
        <v>22</v>
      </c>
      <c r="K48" s="31">
        <f>SUM(K45:K47)</f>
        <v>100</v>
      </c>
    </row>
    <row r="49" spans="2:13" x14ac:dyDescent="0.3">
      <c r="B49" s="28" t="s">
        <v>259</v>
      </c>
      <c r="C49" s="28" t="s">
        <v>265</v>
      </c>
      <c r="D49" s="33">
        <f>E49/100*22</f>
        <v>0</v>
      </c>
      <c r="E49" s="29">
        <f>(DD37+DG37+DJ37+DM37+DP37+DS37+DV37)/7</f>
        <v>0</v>
      </c>
      <c r="F49" s="27"/>
      <c r="G49" s="27"/>
      <c r="H49" s="27"/>
      <c r="I49" s="27"/>
      <c r="J49" s="27"/>
      <c r="K49" s="27"/>
    </row>
    <row r="50" spans="2:13" x14ac:dyDescent="0.3">
      <c r="B50" s="28" t="s">
        <v>261</v>
      </c>
      <c r="C50" s="28" t="s">
        <v>265</v>
      </c>
      <c r="D50" s="33">
        <f>E50/100*22</f>
        <v>2.7142857142857144</v>
      </c>
      <c r="E50" s="29">
        <f>(DE37+DH37+DK37+DN37+DQ37+DT37+DW37)/7</f>
        <v>12.337662337662339</v>
      </c>
      <c r="F50" s="27"/>
      <c r="G50" s="27"/>
      <c r="H50" s="27"/>
      <c r="I50" s="27"/>
      <c r="J50" s="27"/>
      <c r="K50" s="27"/>
    </row>
    <row r="51" spans="2:13" x14ac:dyDescent="0.3">
      <c r="B51" s="28" t="s">
        <v>262</v>
      </c>
      <c r="C51" s="28" t="s">
        <v>265</v>
      </c>
      <c r="D51" s="33">
        <f>E51/100*22</f>
        <v>19.285714285714285</v>
      </c>
      <c r="E51" s="29">
        <f>(DF37+DI37+DL37+DO37+DR37+DU37+DX37)/7</f>
        <v>87.662337662337663</v>
      </c>
      <c r="F51" s="27"/>
      <c r="G51" s="27"/>
      <c r="H51" s="27"/>
      <c r="I51" s="27"/>
      <c r="J51" s="27"/>
      <c r="K51" s="27"/>
    </row>
    <row r="52" spans="2:13" x14ac:dyDescent="0.3">
      <c r="B52" s="30"/>
      <c r="C52" s="30"/>
      <c r="D52" s="34">
        <f>SUM(D49:D51)</f>
        <v>22</v>
      </c>
      <c r="E52" s="34">
        <f>SUM(E49:E51)</f>
        <v>100</v>
      </c>
      <c r="F52" s="27"/>
      <c r="G52" s="27"/>
      <c r="H52" s="27"/>
      <c r="I52" s="27"/>
      <c r="J52" s="27"/>
      <c r="K52" s="27"/>
    </row>
    <row r="53" spans="2:13" x14ac:dyDescent="0.3">
      <c r="B53" s="28"/>
      <c r="C53" s="28"/>
      <c r="D53" s="66" t="s">
        <v>75</v>
      </c>
      <c r="E53" s="66"/>
      <c r="F53" s="68" t="s">
        <v>73</v>
      </c>
      <c r="G53" s="68"/>
      <c r="H53" s="68" t="s">
        <v>76</v>
      </c>
      <c r="I53" s="68"/>
      <c r="J53" s="68" t="s">
        <v>77</v>
      </c>
      <c r="K53" s="68"/>
      <c r="L53" s="50" t="s">
        <v>5</v>
      </c>
      <c r="M53" s="50"/>
    </row>
    <row r="54" spans="2:13" x14ac:dyDescent="0.3">
      <c r="B54" s="28" t="s">
        <v>259</v>
      </c>
      <c r="C54" s="28" t="s">
        <v>264</v>
      </c>
      <c r="D54" s="33">
        <f>E54/100*22</f>
        <v>0</v>
      </c>
      <c r="E54" s="33">
        <f>(DY37+EB37+EE37+EH37+EK37+EN37+EQ37)/7</f>
        <v>0</v>
      </c>
      <c r="F54" s="26">
        <f>G54/100*22</f>
        <v>0</v>
      </c>
      <c r="G54" s="33">
        <f>(ET37+EW37+EZ37+FC37+FF37+FI37+FL37)/7</f>
        <v>0</v>
      </c>
      <c r="H54" s="26">
        <f>I54/100*22</f>
        <v>0</v>
      </c>
      <c r="I54" s="33">
        <f>(FO37+FR37+FU37+FX37+GA37+GD37+GG37)/7</f>
        <v>0</v>
      </c>
      <c r="J54" s="26">
        <f>K54/100*22</f>
        <v>0</v>
      </c>
      <c r="K54" s="33">
        <f>(GJ37+GM37+GP37+GS37+GV37+GY37+HB37)/7</f>
        <v>0</v>
      </c>
      <c r="L54" s="3">
        <f>M54/100*22</f>
        <v>0</v>
      </c>
      <c r="M54" s="44">
        <f>(HE37+HH37+HK37+HN37+HQ37+HT37+HW37)/7</f>
        <v>0</v>
      </c>
    </row>
    <row r="55" spans="2:13" x14ac:dyDescent="0.3">
      <c r="B55" s="28" t="s">
        <v>261</v>
      </c>
      <c r="C55" s="28" t="s">
        <v>264</v>
      </c>
      <c r="D55" s="33">
        <f>E55/100*22</f>
        <v>6.2857142857142865</v>
      </c>
      <c r="E55" s="33">
        <f>(DZ37+EC37+EF37+EI37+EL37+EO37+ER37)/7</f>
        <v>28.571428571428573</v>
      </c>
      <c r="F55" s="26">
        <f>G55/100*22</f>
        <v>0</v>
      </c>
      <c r="G55" s="33">
        <f>(EU37+EX37+FA37+FD37+FG37+FJ37+FM37)/7</f>
        <v>0</v>
      </c>
      <c r="H55" s="33">
        <f>I55/100*22</f>
        <v>0.71428571428571419</v>
      </c>
      <c r="I55" s="33">
        <f>(FP37+FS37+FV37+FY37+GB37+GE37+GH37)/7</f>
        <v>3.2467532467532467</v>
      </c>
      <c r="J55" s="33">
        <f>K55/100*22</f>
        <v>1.142857142857143</v>
      </c>
      <c r="K55" s="33">
        <f>(GK37+GN37+GQ37+GT37+GW37+GZ37+HC37)/7</f>
        <v>5.1948051948051956</v>
      </c>
      <c r="L55" s="3">
        <f>M55/100*22</f>
        <v>1.9999999999999998</v>
      </c>
      <c r="M55" s="44">
        <f>(HF37+HI37+HL37+HO37+HR37+HU37+HX37)/7</f>
        <v>9.0909090909090899</v>
      </c>
    </row>
    <row r="56" spans="2:13" x14ac:dyDescent="0.3">
      <c r="B56" s="28" t="s">
        <v>262</v>
      </c>
      <c r="C56" s="28" t="s">
        <v>264</v>
      </c>
      <c r="D56" s="33">
        <f>E56/100*22</f>
        <v>15.714285714285715</v>
      </c>
      <c r="E56" s="33">
        <f>(EA37+ED37+EG37+EJ37+EM37+EP37+ES37)/7</f>
        <v>71.428571428571431</v>
      </c>
      <c r="F56" s="26">
        <f>G56/100*22</f>
        <v>22</v>
      </c>
      <c r="G56" s="33">
        <f>(EV37+EY37+FB37+FE37+FH37+FK37+FN37)/7</f>
        <v>100</v>
      </c>
      <c r="H56" s="33">
        <f>I56/100*22</f>
        <v>21.285714285714288</v>
      </c>
      <c r="I56" s="33">
        <f>(FQ37+FT37+FW37+FZ37+GC37+GF37+GI37)/7</f>
        <v>96.753246753246756</v>
      </c>
      <c r="J56" s="33">
        <f>K56/100*22</f>
        <v>20.857142857142858</v>
      </c>
      <c r="K56" s="33">
        <f>(GL37+GO37+GR37+GU37+GX37+HA37+HD37)/7</f>
        <v>94.805194805194802</v>
      </c>
      <c r="L56" s="3">
        <f>M56/100*22</f>
        <v>20</v>
      </c>
      <c r="M56" s="44">
        <f>(HG37+HJ37+HM37+HP37+HS37+HV37+HY37)/7</f>
        <v>90.909090909090907</v>
      </c>
    </row>
    <row r="57" spans="2:13" x14ac:dyDescent="0.3">
      <c r="B57" s="28"/>
      <c r="C57" s="28"/>
      <c r="D57" s="32">
        <f t="shared" ref="D57:K57" si="16">SUM(D54:D56)</f>
        <v>22</v>
      </c>
      <c r="E57" s="32">
        <f t="shared" si="16"/>
        <v>100</v>
      </c>
      <c r="F57" s="31">
        <f t="shared" si="16"/>
        <v>22</v>
      </c>
      <c r="G57" s="31">
        <f t="shared" si="16"/>
        <v>100</v>
      </c>
      <c r="H57" s="31">
        <f t="shared" si="16"/>
        <v>22.000000000000004</v>
      </c>
      <c r="I57" s="31">
        <f t="shared" si="16"/>
        <v>100</v>
      </c>
      <c r="J57" s="31">
        <f t="shared" si="16"/>
        <v>22</v>
      </c>
      <c r="K57" s="31">
        <f t="shared" si="16"/>
        <v>100</v>
      </c>
      <c r="L57" s="24">
        <f>SUM(L54:L56)</f>
        <v>22</v>
      </c>
      <c r="M57" s="24">
        <f>SUM(M54:M56)</f>
        <v>100</v>
      </c>
    </row>
    <row r="58" spans="2:13" x14ac:dyDescent="0.3">
      <c r="B58" s="28" t="s">
        <v>259</v>
      </c>
      <c r="C58" s="28" t="s">
        <v>266</v>
      </c>
      <c r="D58" s="33">
        <f>E58/100*22</f>
        <v>0</v>
      </c>
      <c r="E58" s="33">
        <f>(HZ37+IC37+IF37+II37+IL37+IO37+IR37)/7</f>
        <v>0</v>
      </c>
      <c r="F58" s="27"/>
      <c r="G58" s="27"/>
      <c r="H58" s="27"/>
      <c r="I58" s="27"/>
      <c r="J58" s="27"/>
      <c r="K58" s="27"/>
    </row>
    <row r="59" spans="2:13" x14ac:dyDescent="0.3">
      <c r="B59" s="28" t="s">
        <v>261</v>
      </c>
      <c r="C59" s="28" t="s">
        <v>266</v>
      </c>
      <c r="D59" s="33">
        <f>E59/100*22</f>
        <v>0</v>
      </c>
      <c r="E59" s="33">
        <f>(IA37+ID37+IG37+IJ37+IM37+IP37+IS37)/7</f>
        <v>0</v>
      </c>
      <c r="F59" s="27"/>
      <c r="G59" s="27"/>
      <c r="H59" s="27"/>
      <c r="I59" s="27"/>
      <c r="J59" s="27"/>
      <c r="K59" s="27"/>
    </row>
    <row r="60" spans="2:13" x14ac:dyDescent="0.3">
      <c r="B60" s="28" t="s">
        <v>262</v>
      </c>
      <c r="C60" s="28" t="s">
        <v>266</v>
      </c>
      <c r="D60" s="33">
        <f>E60/100*22</f>
        <v>22</v>
      </c>
      <c r="E60" s="33">
        <f>(IB37+IE37+IH37+IK37+IN37+IQ37+IT37)/7</f>
        <v>100</v>
      </c>
      <c r="F60" s="27"/>
      <c r="G60" s="27"/>
      <c r="H60" s="27"/>
      <c r="I60" s="27"/>
      <c r="J60" s="27"/>
      <c r="K60" s="27"/>
    </row>
    <row r="61" spans="2:13" x14ac:dyDescent="0.3">
      <c r="B61" s="28"/>
      <c r="C61" s="28"/>
      <c r="D61" s="32">
        <f>SUM(D58:D60)</f>
        <v>22</v>
      </c>
      <c r="E61" s="32">
        <f>SUM(E58:E60)</f>
        <v>100</v>
      </c>
      <c r="F61" s="27"/>
      <c r="G61" s="27"/>
      <c r="H61" s="27"/>
      <c r="I61" s="27"/>
      <c r="J61" s="27"/>
      <c r="K61" s="27"/>
    </row>
  </sheetData>
  <sortState ref="B15:B29">
    <sortCondition ref="B14"/>
  </sortState>
  <mergeCells count="199">
    <mergeCell ref="GS12:GU12"/>
    <mergeCell ref="GV12:GX12"/>
    <mergeCell ref="L53:M53"/>
    <mergeCell ref="B39:E39"/>
    <mergeCell ref="D44:E44"/>
    <mergeCell ref="F44:G44"/>
    <mergeCell ref="H44:I44"/>
    <mergeCell ref="J44:K44"/>
    <mergeCell ref="D53:E53"/>
    <mergeCell ref="F53:G53"/>
    <mergeCell ref="H53:I53"/>
    <mergeCell ref="J53:K53"/>
    <mergeCell ref="A36:B36"/>
    <mergeCell ref="A37:B37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2026-08-16T06:13:12Z</dcterms:modified>
</cp:coreProperties>
</file>