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ПРАВИЛЬНЫЙ МОНИТОРИНГ\"/>
    </mc:Choice>
  </mc:AlternateContent>
  <bookViews>
    <workbookView xWindow="0" yWindow="0" windowWidth="23040" windowHeight="9072"/>
  </bookViews>
  <sheets>
    <sheet name="Предшкольная группа" sheetId="5" r:id="rId1"/>
  </sheets>
  <calcPr calcId="162913" refMode="R1C1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IT29" i="5" l="1"/>
  <c r="IS29" i="5"/>
  <c r="IQ29" i="5"/>
  <c r="IR29" i="5"/>
  <c r="IO29" i="5"/>
  <c r="IP29" i="5"/>
  <c r="IN29" i="5"/>
  <c r="IL29" i="5"/>
  <c r="IM29" i="5"/>
  <c r="IK29" i="5"/>
  <c r="IJ29" i="5"/>
  <c r="II29" i="5"/>
  <c r="IH29" i="5"/>
  <c r="IG29" i="5"/>
  <c r="IF29" i="5"/>
  <c r="IE29" i="5"/>
  <c r="ID29" i="5"/>
  <c r="IC29" i="5"/>
  <c r="IB29" i="5"/>
  <c r="IA29" i="5"/>
  <c r="HZ29" i="5"/>
  <c r="HY29" i="5"/>
  <c r="HX29" i="5"/>
  <c r="HV29" i="5"/>
  <c r="HU29" i="5"/>
  <c r="HT29" i="5"/>
  <c r="HS29" i="5"/>
  <c r="HQ29" i="5"/>
  <c r="HP29" i="5"/>
  <c r="HO29" i="5"/>
  <c r="HN29" i="5"/>
  <c r="HM29" i="5"/>
  <c r="HL29" i="5"/>
  <c r="HK29" i="5"/>
  <c r="HJ29" i="5"/>
  <c r="HI29" i="5"/>
  <c r="HH29" i="5"/>
  <c r="HG29" i="5"/>
  <c r="HE29" i="5"/>
  <c r="HD29" i="5"/>
  <c r="HC29" i="5"/>
  <c r="HA29" i="5"/>
  <c r="GZ29" i="5"/>
  <c r="GY29" i="5"/>
  <c r="GX29" i="5"/>
  <c r="GW29" i="5"/>
  <c r="GV29" i="5"/>
  <c r="GU29" i="5"/>
  <c r="GT29" i="5"/>
  <c r="GS29" i="5"/>
  <c r="GR29" i="5"/>
  <c r="GQ29" i="5"/>
  <c r="GP29" i="5"/>
  <c r="GO29" i="5"/>
  <c r="GN29" i="5"/>
  <c r="GL29" i="5"/>
  <c r="GK29" i="5"/>
  <c r="GJ29" i="5"/>
  <c r="GI29" i="5"/>
  <c r="GH29" i="5"/>
  <c r="GG29" i="5"/>
  <c r="GF29" i="5"/>
  <c r="GE29" i="5"/>
  <c r="GD29" i="5"/>
  <c r="GC29" i="5"/>
  <c r="GB29" i="5"/>
  <c r="GA29" i="5"/>
  <c r="FZ29" i="5"/>
  <c r="FY29" i="5"/>
  <c r="FX29" i="5"/>
  <c r="FW29" i="5"/>
  <c r="FV29" i="5"/>
  <c r="FU29" i="5"/>
  <c r="FT29" i="5"/>
  <c r="FS29" i="5"/>
  <c r="FR29" i="5"/>
  <c r="FQ29" i="5"/>
  <c r="FP29" i="5"/>
  <c r="FO29" i="5"/>
  <c r="FN29" i="5"/>
  <c r="FM29" i="5"/>
  <c r="FL29" i="5"/>
  <c r="FK29" i="5"/>
  <c r="FJ29" i="5"/>
  <c r="FH29" i="5"/>
  <c r="FG29" i="5"/>
  <c r="FF29" i="5"/>
  <c r="FE29" i="5"/>
  <c r="FD29" i="5"/>
  <c r="FB29" i="5"/>
  <c r="FA29" i="5"/>
  <c r="EY29" i="5"/>
  <c r="EX29" i="5"/>
  <c r="EV29" i="5"/>
  <c r="EU29" i="5"/>
  <c r="ET29" i="5"/>
  <c r="ES29" i="5"/>
  <c r="ER29" i="5"/>
  <c r="EQ29" i="5"/>
  <c r="EP29" i="5"/>
  <c r="EO29" i="5"/>
  <c r="EM29" i="5"/>
  <c r="EL29" i="5"/>
  <c r="EJ29" i="5"/>
  <c r="EI29" i="5"/>
  <c r="EH29" i="5"/>
  <c r="EG29" i="5"/>
  <c r="EF29" i="5"/>
  <c r="EE29" i="5"/>
  <c r="ED29" i="5"/>
  <c r="EC29" i="5"/>
  <c r="EB29" i="5"/>
  <c r="EA29" i="5"/>
  <c r="DZ29" i="5"/>
  <c r="DY29" i="5"/>
  <c r="DX29" i="5"/>
  <c r="DW29" i="5"/>
  <c r="DV29" i="5"/>
  <c r="DU29" i="5"/>
  <c r="DT29" i="5"/>
  <c r="DS29" i="5"/>
  <c r="DR29" i="5"/>
  <c r="DQ29" i="5"/>
  <c r="DP29" i="5"/>
  <c r="DO29" i="5"/>
  <c r="DN29" i="5"/>
  <c r="DM29" i="5"/>
  <c r="DL29" i="5"/>
  <c r="DK29" i="5"/>
  <c r="DJ29" i="5"/>
  <c r="DI29" i="5"/>
  <c r="DH29" i="5"/>
  <c r="DF29" i="5"/>
  <c r="DE29" i="5"/>
  <c r="DD29" i="5"/>
  <c r="DC29" i="5"/>
  <c r="DB29" i="5"/>
  <c r="DA29" i="5"/>
  <c r="CZ29" i="5"/>
  <c r="CY29" i="5"/>
  <c r="CX29" i="5"/>
  <c r="CW29" i="5"/>
  <c r="CV29" i="5"/>
  <c r="CU29" i="5"/>
  <c r="CT29" i="5"/>
  <c r="CS29" i="5"/>
  <c r="CR29" i="5"/>
  <c r="CQ29" i="5"/>
  <c r="CP29" i="5"/>
  <c r="CN29" i="5"/>
  <c r="CM29" i="5"/>
  <c r="CL29" i="5"/>
  <c r="CK29" i="5"/>
  <c r="CJ29" i="5"/>
  <c r="CI29" i="5"/>
  <c r="CH29" i="5"/>
  <c r="CF29" i="5"/>
  <c r="CG29" i="5"/>
  <c r="CE29" i="5"/>
  <c r="CD29" i="5"/>
  <c r="CC29" i="5"/>
  <c r="CB29" i="5"/>
  <c r="CA29" i="5"/>
  <c r="BZ29" i="5"/>
  <c r="BY29" i="5"/>
  <c r="BX29" i="5"/>
  <c r="BW29" i="5"/>
  <c r="BV29" i="5"/>
  <c r="BU29" i="5"/>
  <c r="BT29" i="5"/>
  <c r="BS29" i="5"/>
  <c r="BR29" i="5"/>
  <c r="BQ29" i="5"/>
  <c r="BP29" i="5"/>
  <c r="BO29" i="5"/>
  <c r="BN29" i="5"/>
  <c r="BM29" i="5"/>
  <c r="BL29" i="5"/>
  <c r="BK29" i="5"/>
  <c r="BJ29" i="5"/>
  <c r="BI29" i="5"/>
  <c r="BH29" i="5"/>
  <c r="BG29" i="5"/>
  <c r="BF29" i="5"/>
  <c r="BE29" i="5"/>
  <c r="BD29" i="5"/>
  <c r="BC29" i="5"/>
  <c r="BB29" i="5"/>
  <c r="BA29" i="5"/>
  <c r="AZ29" i="5"/>
  <c r="AY29" i="5"/>
  <c r="AX29" i="5"/>
  <c r="AW29" i="5"/>
  <c r="AU29" i="5"/>
  <c r="AT29" i="5"/>
  <c r="AS29" i="5"/>
  <c r="AR29" i="5"/>
  <c r="AQ29" i="5"/>
  <c r="AP29" i="5"/>
  <c r="AO29" i="5"/>
  <c r="AN29" i="5"/>
  <c r="AM29" i="5"/>
  <c r="D33" i="5"/>
  <c r="D32" i="5"/>
  <c r="AL29" i="5"/>
  <c r="AK29" i="5"/>
  <c r="AJ29" i="5"/>
  <c r="AI29" i="5"/>
  <c r="AH29" i="5"/>
  <c r="AG29" i="5"/>
  <c r="AF29" i="5"/>
  <c r="AE29" i="5"/>
  <c r="AD29" i="5"/>
  <c r="AC29" i="5"/>
  <c r="AB29" i="5"/>
  <c r="Z29" i="5"/>
  <c r="Y29" i="5"/>
  <c r="W29" i="5"/>
  <c r="V29" i="5"/>
  <c r="U29" i="5"/>
  <c r="T29" i="5"/>
  <c r="S29" i="5"/>
  <c r="R29" i="5"/>
  <c r="Q29" i="5"/>
  <c r="P29" i="5"/>
  <c r="O29" i="5"/>
  <c r="N29" i="5"/>
  <c r="M29" i="5"/>
  <c r="L29" i="5"/>
  <c r="K29" i="5"/>
  <c r="J29" i="5"/>
  <c r="I29" i="5"/>
  <c r="H29" i="5"/>
  <c r="G29" i="5"/>
  <c r="F29" i="5"/>
  <c r="E29" i="5"/>
  <c r="D29" i="5"/>
  <c r="C29" i="5"/>
  <c r="FO28" i="5"/>
  <c r="IT28" i="5" l="1"/>
  <c r="IS28" i="5"/>
  <c r="IR28" i="5"/>
  <c r="IQ28" i="5"/>
  <c r="IP28" i="5"/>
  <c r="IO28" i="5"/>
  <c r="IN28" i="5"/>
  <c r="IM28" i="5"/>
  <c r="IL28" i="5"/>
  <c r="IK28" i="5"/>
  <c r="IJ28" i="5"/>
  <c r="II28" i="5"/>
  <c r="IH28" i="5"/>
  <c r="IG28" i="5"/>
  <c r="IF28" i="5"/>
  <c r="IE28" i="5"/>
  <c r="ID28" i="5"/>
  <c r="IC28" i="5"/>
  <c r="IB28" i="5"/>
  <c r="IA28" i="5"/>
  <c r="HZ28" i="5"/>
  <c r="HY28" i="5"/>
  <c r="HX28" i="5"/>
  <c r="HW28" i="5"/>
  <c r="HW29" i="5" s="1"/>
  <c r="HV28" i="5"/>
  <c r="HU28" i="5"/>
  <c r="HT28" i="5"/>
  <c r="HS28" i="5"/>
  <c r="HR28" i="5"/>
  <c r="HR29" i="5" s="1"/>
  <c r="HQ28" i="5"/>
  <c r="HP28" i="5"/>
  <c r="HO28" i="5"/>
  <c r="HN28" i="5"/>
  <c r="HM28" i="5"/>
  <c r="HL28" i="5"/>
  <c r="HK28" i="5"/>
  <c r="HJ28" i="5"/>
  <c r="HI28" i="5"/>
  <c r="HH28" i="5"/>
  <c r="HG28" i="5"/>
  <c r="HF28" i="5"/>
  <c r="HF29" i="5" s="1"/>
  <c r="HE28" i="5"/>
  <c r="HD28" i="5"/>
  <c r="HC28" i="5"/>
  <c r="HB28" i="5"/>
  <c r="HB29" i="5" s="1"/>
  <c r="HA28" i="5"/>
  <c r="GZ28" i="5"/>
  <c r="GY28" i="5"/>
  <c r="GX28" i="5"/>
  <c r="GW28" i="5"/>
  <c r="GV28" i="5"/>
  <c r="GU28" i="5"/>
  <c r="GT28" i="5"/>
  <c r="GS28" i="5"/>
  <c r="GR28" i="5"/>
  <c r="GQ28" i="5"/>
  <c r="GP28" i="5"/>
  <c r="GO28" i="5"/>
  <c r="GN28" i="5"/>
  <c r="GM28" i="5"/>
  <c r="GM29" i="5" s="1"/>
  <c r="GL28" i="5"/>
  <c r="GK28" i="5"/>
  <c r="GJ28" i="5"/>
  <c r="GI28" i="5"/>
  <c r="GH28" i="5"/>
  <c r="GG28" i="5"/>
  <c r="GF28" i="5"/>
  <c r="GE28" i="5"/>
  <c r="GD28" i="5"/>
  <c r="GC28" i="5"/>
  <c r="GB28" i="5"/>
  <c r="GA28" i="5"/>
  <c r="FZ28" i="5"/>
  <c r="FY28" i="5"/>
  <c r="FX28" i="5"/>
  <c r="FW28" i="5"/>
  <c r="FV28" i="5"/>
  <c r="FU28" i="5"/>
  <c r="FT28" i="5"/>
  <c r="FS28" i="5"/>
  <c r="FR28" i="5"/>
  <c r="FQ28" i="5"/>
  <c r="FP28" i="5"/>
  <c r="FN28" i="5"/>
  <c r="FM28" i="5"/>
  <c r="FL28" i="5"/>
  <c r="FK28" i="5"/>
  <c r="FJ28" i="5"/>
  <c r="FI28" i="5"/>
  <c r="FI29" i="5" s="1"/>
  <c r="FH28" i="5"/>
  <c r="FG28" i="5"/>
  <c r="FF28" i="5"/>
  <c r="FE28" i="5"/>
  <c r="FD28" i="5"/>
  <c r="FC28" i="5"/>
  <c r="FC29" i="5" s="1"/>
  <c r="FB28" i="5"/>
  <c r="FA28" i="5"/>
  <c r="EZ28" i="5"/>
  <c r="EZ29" i="5" s="1"/>
  <c r="EY28" i="5"/>
  <c r="EX28" i="5"/>
  <c r="EW28" i="5"/>
  <c r="EW29" i="5" s="1"/>
  <c r="EV28" i="5"/>
  <c r="EU28" i="5"/>
  <c r="ET28" i="5"/>
  <c r="ES28" i="5"/>
  <c r="ER28" i="5"/>
  <c r="EQ28" i="5"/>
  <c r="EP28" i="5"/>
  <c r="EO28" i="5"/>
  <c r="EN28" i="5"/>
  <c r="EN29" i="5" s="1"/>
  <c r="EM28" i="5"/>
  <c r="EL28" i="5"/>
  <c r="EK28" i="5"/>
  <c r="EK29" i="5" s="1"/>
  <c r="EJ28" i="5"/>
  <c r="EI28" i="5"/>
  <c r="EH28" i="5"/>
  <c r="EG28" i="5"/>
  <c r="EF28" i="5"/>
  <c r="EE28" i="5"/>
  <c r="ED28" i="5"/>
  <c r="EC28" i="5"/>
  <c r="EB28" i="5"/>
  <c r="EA28" i="5"/>
  <c r="DZ28" i="5"/>
  <c r="DY28" i="5"/>
  <c r="DX28" i="5"/>
  <c r="DW28" i="5"/>
  <c r="DV28" i="5"/>
  <c r="DU28" i="5"/>
  <c r="DT28" i="5"/>
  <c r="DS28" i="5"/>
  <c r="DR28" i="5"/>
  <c r="DQ28" i="5"/>
  <c r="DP28" i="5"/>
  <c r="DO28" i="5"/>
  <c r="DN28" i="5"/>
  <c r="DM28" i="5"/>
  <c r="DL28" i="5"/>
  <c r="DK28" i="5"/>
  <c r="DJ28" i="5"/>
  <c r="DI28" i="5"/>
  <c r="DH28" i="5"/>
  <c r="DG28" i="5"/>
  <c r="DG29" i="5" s="1"/>
  <c r="DF28" i="5"/>
  <c r="DE28" i="5"/>
  <c r="DD28" i="5"/>
  <c r="DC28" i="5"/>
  <c r="DB28" i="5"/>
  <c r="DA28" i="5"/>
  <c r="CZ28" i="5"/>
  <c r="CY28" i="5"/>
  <c r="CX28" i="5"/>
  <c r="CW28" i="5"/>
  <c r="CV28" i="5"/>
  <c r="CU28" i="5"/>
  <c r="CT28" i="5"/>
  <c r="CS28" i="5"/>
  <c r="CR28" i="5"/>
  <c r="CQ28" i="5"/>
  <c r="CP28" i="5"/>
  <c r="CO28" i="5"/>
  <c r="CO29" i="5" s="1"/>
  <c r="CN28" i="5"/>
  <c r="CM28" i="5"/>
  <c r="CL28" i="5"/>
  <c r="CK28" i="5"/>
  <c r="CJ28" i="5"/>
  <c r="CI28" i="5"/>
  <c r="CH28" i="5"/>
  <c r="CG28" i="5"/>
  <c r="CF28" i="5"/>
  <c r="CE28" i="5"/>
  <c r="CD28" i="5"/>
  <c r="CC28" i="5"/>
  <c r="CB28" i="5"/>
  <c r="CA28" i="5"/>
  <c r="BZ28" i="5"/>
  <c r="BY28" i="5"/>
  <c r="BX28" i="5"/>
  <c r="BV28" i="5"/>
  <c r="BU28" i="5"/>
  <c r="BT28" i="5"/>
  <c r="BS28" i="5"/>
  <c r="BR28" i="5"/>
  <c r="BQ28" i="5"/>
  <c r="BP28" i="5"/>
  <c r="BO28" i="5"/>
  <c r="BN28" i="5"/>
  <c r="BM28" i="5"/>
  <c r="BL28" i="5"/>
  <c r="BK28" i="5"/>
  <c r="BJ28" i="5"/>
  <c r="BI28" i="5"/>
  <c r="BH28" i="5"/>
  <c r="BG28" i="5"/>
  <c r="BF28" i="5"/>
  <c r="BE28" i="5"/>
  <c r="BD28" i="5"/>
  <c r="BC28" i="5"/>
  <c r="BB28" i="5"/>
  <c r="BA28" i="5"/>
  <c r="AZ28" i="5"/>
  <c r="AY28" i="5"/>
  <c r="AX28" i="5"/>
  <c r="AW28" i="5"/>
  <c r="AV28" i="5"/>
  <c r="AV29" i="5" s="1"/>
  <c r="AU28" i="5"/>
  <c r="AT28" i="5"/>
  <c r="AS28" i="5"/>
  <c r="AR28" i="5"/>
  <c r="AQ28" i="5"/>
  <c r="AP28" i="5"/>
  <c r="AO28" i="5"/>
  <c r="AN28" i="5"/>
  <c r="AM28" i="5"/>
  <c r="AL28" i="5"/>
  <c r="AK28" i="5"/>
  <c r="AJ28" i="5"/>
  <c r="AI28" i="5"/>
  <c r="AH28" i="5"/>
  <c r="AG28" i="5"/>
  <c r="AF28" i="5"/>
  <c r="AE28" i="5"/>
  <c r="AD28" i="5"/>
  <c r="AC28" i="5"/>
  <c r="AB28" i="5"/>
  <c r="AA28" i="5"/>
  <c r="AA29" i="5" s="1"/>
  <c r="Z28" i="5"/>
  <c r="Y28" i="5"/>
  <c r="X28" i="5"/>
  <c r="X29" i="5" s="1"/>
  <c r="W28" i="5"/>
  <c r="V28" i="5"/>
  <c r="U28" i="5"/>
  <c r="T28" i="5"/>
  <c r="S28" i="5"/>
  <c r="R28" i="5"/>
  <c r="Q28" i="5"/>
  <c r="P28" i="5"/>
  <c r="O28" i="5"/>
  <c r="N28" i="5"/>
  <c r="M28" i="5"/>
  <c r="L28" i="5"/>
  <c r="K28" i="5"/>
  <c r="J28" i="5"/>
  <c r="I28" i="5"/>
  <c r="H28" i="5"/>
  <c r="G28" i="5"/>
  <c r="F28" i="5"/>
  <c r="E28" i="5"/>
  <c r="D28" i="5"/>
  <c r="C28" i="5"/>
  <c r="E51" i="5" l="1"/>
  <c r="D51" i="5" s="1"/>
  <c r="E50" i="5"/>
  <c r="D50" i="5" s="1"/>
  <c r="M46" i="5"/>
  <c r="L46" i="5" s="1"/>
  <c r="M47" i="5"/>
  <c r="L47" i="5" s="1"/>
  <c r="M48" i="5"/>
  <c r="L48" i="5" s="1"/>
  <c r="K46" i="5"/>
  <c r="J46" i="5" s="1"/>
  <c r="K47" i="5"/>
  <c r="J47" i="5" s="1"/>
  <c r="K48" i="5"/>
  <c r="J48" i="5" s="1"/>
  <c r="I46" i="5"/>
  <c r="H46" i="5" s="1"/>
  <c r="I47" i="5"/>
  <c r="H47" i="5" s="1"/>
  <c r="I48" i="5"/>
  <c r="H48" i="5" s="1"/>
  <c r="G46" i="5"/>
  <c r="F46" i="5" s="1"/>
  <c r="G47" i="5"/>
  <c r="F47" i="5" s="1"/>
  <c r="G48" i="5"/>
  <c r="F48" i="5" s="1"/>
  <c r="E46" i="5"/>
  <c r="D46" i="5" s="1"/>
  <c r="E47" i="5"/>
  <c r="D47" i="5" s="1"/>
  <c r="E48" i="5"/>
  <c r="D48" i="5" s="1"/>
  <c r="E41" i="5"/>
  <c r="D41" i="5" s="1"/>
  <c r="E42" i="5"/>
  <c r="D42" i="5" s="1"/>
  <c r="K37" i="5"/>
  <c r="J37" i="5" s="1"/>
  <c r="K38" i="5"/>
  <c r="J38" i="5" s="1"/>
  <c r="K39" i="5"/>
  <c r="J39" i="5" s="1"/>
  <c r="I38" i="5"/>
  <c r="H38" i="5" s="1"/>
  <c r="I39" i="5"/>
  <c r="H39" i="5" s="1"/>
  <c r="I37" i="5"/>
  <c r="H37" i="5" s="1"/>
  <c r="G37" i="5"/>
  <c r="F37" i="5" s="1"/>
  <c r="G38" i="5"/>
  <c r="F38" i="5" s="1"/>
  <c r="G39" i="5"/>
  <c r="F39" i="5" s="1"/>
  <c r="E37" i="5"/>
  <c r="D37" i="5" s="1"/>
  <c r="E38" i="5"/>
  <c r="D38" i="5" s="1"/>
  <c r="E39" i="5"/>
  <c r="D39" i="5" s="1"/>
  <c r="E32" i="5"/>
  <c r="E33" i="5"/>
  <c r="E34" i="5"/>
  <c r="D34" i="5" s="1"/>
  <c r="E52" i="5"/>
  <c r="D52" i="5" s="1"/>
  <c r="E43" i="5"/>
  <c r="D43" i="5" s="1"/>
  <c r="D40" i="5" l="1"/>
  <c r="K40" i="5"/>
  <c r="J40" i="5"/>
  <c r="L49" i="5"/>
  <c r="M49" i="5"/>
  <c r="J49" i="5"/>
  <c r="K49" i="5"/>
  <c r="I49" i="5"/>
  <c r="H49" i="5"/>
  <c r="F49" i="5"/>
  <c r="G49" i="5"/>
  <c r="E44" i="5"/>
  <c r="H40" i="5"/>
  <c r="I40" i="5"/>
  <c r="F40" i="5"/>
  <c r="G40" i="5"/>
  <c r="D53" i="5"/>
  <c r="D49" i="5"/>
  <c r="E40" i="5"/>
  <c r="E53" i="5"/>
  <c r="E49" i="5"/>
  <c r="D44" i="5"/>
  <c r="E35" i="5"/>
  <c r="D35" i="5"/>
</calcChain>
</file>

<file path=xl/sharedStrings.xml><?xml version="1.0" encoding="utf-8"?>
<sst xmlns="http://schemas.openxmlformats.org/spreadsheetml/2006/main" count="508" uniqueCount="461">
  <si>
    <t>№</t>
  </si>
  <si>
    <t>2-К.2</t>
  </si>
  <si>
    <t>2-.К.3</t>
  </si>
  <si>
    <t>2-К.8</t>
  </si>
  <si>
    <t>2-К.9</t>
  </si>
  <si>
    <t>Музыка</t>
  </si>
  <si>
    <t xml:space="preserve">                                  </t>
  </si>
  <si>
    <t>5-Ф.1</t>
  </si>
  <si>
    <t>5-Ф.2</t>
  </si>
  <si>
    <t>5-Ф.3</t>
  </si>
  <si>
    <t>5-Ф.5</t>
  </si>
  <si>
    <t>5-Ф.6</t>
  </si>
  <si>
    <t>5-Ф.7</t>
  </si>
  <si>
    <t>5-К. 1</t>
  </si>
  <si>
    <t>5-К.2</t>
  </si>
  <si>
    <t>5-К.5</t>
  </si>
  <si>
    <t>5-К.7</t>
  </si>
  <si>
    <t>5-К.8</t>
  </si>
  <si>
    <t>5-К.9</t>
  </si>
  <si>
    <t>5-К.10</t>
  </si>
  <si>
    <t>5-К.11</t>
  </si>
  <si>
    <t>5-К.12</t>
  </si>
  <si>
    <t>5-К.13</t>
  </si>
  <si>
    <t>5-К.15</t>
  </si>
  <si>
    <t>5-К.16</t>
  </si>
  <si>
    <t>5-К.17</t>
  </si>
  <si>
    <t>5-К.18</t>
  </si>
  <si>
    <t>5-К.19</t>
  </si>
  <si>
    <t>5-К.20</t>
  </si>
  <si>
    <t>5-К.21</t>
  </si>
  <si>
    <t>5-К.22</t>
  </si>
  <si>
    <t>5-К.23</t>
  </si>
  <si>
    <t>5-К.25</t>
  </si>
  <si>
    <t>5-К.26</t>
  </si>
  <si>
    <t>5-К.27</t>
  </si>
  <si>
    <t>5-К.28</t>
  </si>
  <si>
    <t>5-Т.1</t>
  </si>
  <si>
    <t>5-Т.2</t>
  </si>
  <si>
    <t>5-Т.3</t>
  </si>
  <si>
    <t>5-Т.5</t>
  </si>
  <si>
    <t>5-Т.6</t>
  </si>
  <si>
    <t>5-Т.7</t>
  </si>
  <si>
    <t>5-Т.8</t>
  </si>
  <si>
    <t>5-Т.9</t>
  </si>
  <si>
    <t>5-Т.10</t>
  </si>
  <si>
    <t>5-Т.11</t>
  </si>
  <si>
    <t>5-Т.12</t>
  </si>
  <si>
    <t>5-Т.13</t>
  </si>
  <si>
    <t>5-Ф.4</t>
  </si>
  <si>
    <t>5-К.4</t>
  </si>
  <si>
    <t>5-К.24</t>
  </si>
  <si>
    <t>5-Т.4</t>
  </si>
  <si>
    <t>5-Т.14</t>
  </si>
  <si>
    <t>5-Т.15</t>
  </si>
  <si>
    <t>ФИО ребенка</t>
  </si>
  <si>
    <t>Всего, N</t>
  </si>
  <si>
    <t>владеет навыками</t>
  </si>
  <si>
    <t>правильно произносит</t>
  </si>
  <si>
    <t>не произносит</t>
  </si>
  <si>
    <t>выполняет с интересом</t>
  </si>
  <si>
    <t>различает</t>
  </si>
  <si>
    <t>не различает</t>
  </si>
  <si>
    <t>произносит</t>
  </si>
  <si>
    <t>знает</t>
  </si>
  <si>
    <t>не владеет навыками</t>
  </si>
  <si>
    <t>проявляет активность</t>
  </si>
  <si>
    <t>не знает</t>
  </si>
  <si>
    <t>владеет навыками частично</t>
  </si>
  <si>
    <t>Физическая культура</t>
  </si>
  <si>
    <t>Развитие коммуникативных навыков</t>
  </si>
  <si>
    <t>Развитие речи</t>
  </si>
  <si>
    <t>Художественная литература</t>
  </si>
  <si>
    <t>Развитие творческих навыков, исследовательской деятельности детей</t>
  </si>
  <si>
    <t>Лепка</t>
  </si>
  <si>
    <t>Ознакомление с окружающим миром</t>
  </si>
  <si>
    <t>Рисование</t>
  </si>
  <si>
    <t>Аппликация</t>
  </si>
  <si>
    <t>Конструирование</t>
  </si>
  <si>
    <t>Казахский язык</t>
  </si>
  <si>
    <t>Основы математики</t>
  </si>
  <si>
    <t>Физическое развитие</t>
  </si>
  <si>
    <t xml:space="preserve">Развитие речи </t>
  </si>
  <si>
    <t>Основы грамоты</t>
  </si>
  <si>
    <r>
      <t xml:space="preserve">           </t>
    </r>
    <r>
      <rPr>
        <b/>
        <sz val="11"/>
        <color theme="1"/>
        <rFont val="Times New Roman"/>
        <family val="1"/>
        <charset val="204"/>
      </rPr>
      <t xml:space="preserve">    Формирование социально-эмоциональных навыков</t>
    </r>
  </si>
  <si>
    <t>5-П.1</t>
  </si>
  <si>
    <t>5-П.2</t>
  </si>
  <si>
    <t>5-П.3</t>
  </si>
  <si>
    <t>5-П.4</t>
  </si>
  <si>
    <t>5-П.5</t>
  </si>
  <si>
    <t>5-П.6</t>
  </si>
  <si>
    <t>5-П.7</t>
  </si>
  <si>
    <t>5-Т.16</t>
  </si>
  <si>
    <t>5-Т.17</t>
  </si>
  <si>
    <t>5-Т.18</t>
  </si>
  <si>
    <t>5-Т.19</t>
  </si>
  <si>
    <t>5-Т.20</t>
  </si>
  <si>
    <t>5-Т.21</t>
  </si>
  <si>
    <t>5-С.1</t>
  </si>
  <si>
    <t>5-С.2</t>
  </si>
  <si>
    <t>5-С.3</t>
  </si>
  <si>
    <t>5-С.4</t>
  </si>
  <si>
    <t>5-С.5</t>
  </si>
  <si>
    <t>5-С.6</t>
  </si>
  <si>
    <t>5-С.7</t>
  </si>
  <si>
    <t>различает частично</t>
  </si>
  <si>
    <t>не выполняет</t>
  </si>
  <si>
    <t>знает и называет</t>
  </si>
  <si>
    <t>выполняет самостоятельно</t>
  </si>
  <si>
    <t>произносит частично</t>
  </si>
  <si>
    <t>составляет простые предложения</t>
  </si>
  <si>
    <t>не составляет простые предложения</t>
  </si>
  <si>
    <t>выполняет движения в соответствии с характером музыки</t>
  </si>
  <si>
    <t>бегает с разной скоростью</t>
  </si>
  <si>
    <t>старается бегать с разной скоростью</t>
  </si>
  <si>
    <t>не бегает с разной скоростью</t>
  </si>
  <si>
    <t>проявляет активность частично</t>
  </si>
  <si>
    <t>не проявляет активность</t>
  </si>
  <si>
    <t>выполняет самостоятельно частично</t>
  </si>
  <si>
    <t>не выполняет самостоятельно</t>
  </si>
  <si>
    <t>имеет первоначальные представления о здоровом образе жизни</t>
  </si>
  <si>
    <t>имеет частичные первоначальные представления о здоровом образе жизни</t>
  </si>
  <si>
    <t>старается выполнять</t>
  </si>
  <si>
    <t>употребляет в речи существительные, прилагательные, наречия, многозначные слова, синонимы и антонимы</t>
  </si>
  <si>
    <t>употребляет</t>
  </si>
  <si>
    <t>пересказывает рассказы</t>
  </si>
  <si>
    <t>пересказывает рассказы частично</t>
  </si>
  <si>
    <t>не пересказывает рассказы</t>
  </si>
  <si>
    <t>сочиняет рассказы</t>
  </si>
  <si>
    <t>не сочиняет рассказы</t>
  </si>
  <si>
    <t>ведет себя культурно, тактично во время беседы</t>
  </si>
  <si>
    <t>старается вести себя культурно, тактично во время беседы</t>
  </si>
  <si>
    <t>не старается вести себя культурно, тактично во время беседы</t>
  </si>
  <si>
    <t>читает выразительно, с интонацией</t>
  </si>
  <si>
    <t>старается читать выразительно, с интонацией</t>
  </si>
  <si>
    <t>не старается читать выразительно, с интонацией</t>
  </si>
  <si>
    <t>пересказывает содержание рассказа самостоятельно, сохраняя последовательность сюжета:</t>
  </si>
  <si>
    <t>пересказывает рассказ самостоятельно</t>
  </si>
  <si>
    <t>пересказывает рассказ при помощи взрослого</t>
  </si>
  <si>
    <t xml:space="preserve">не пересказывает рассказ </t>
  </si>
  <si>
    <t>передает настроение, характер героя, жесты, интонацию и мимику образа</t>
  </si>
  <si>
    <t>старается передать настроение, характер героя, жесты, интонацию и мимику образа</t>
  </si>
  <si>
    <t>не старается передать настроение, характер героя, жесты, интонацию и мимику образа</t>
  </si>
  <si>
    <t>старается выполнять свою роль выразительно, самостоятельно</t>
  </si>
  <si>
    <t>не старается выполнять свою роль выразительно, самостоятельно</t>
  </si>
  <si>
    <t>делится впечатлениями</t>
  </si>
  <si>
    <t>делится впечатлениями частично</t>
  </si>
  <si>
    <t>не делится впечатлениями</t>
  </si>
  <si>
    <t>определяет порядок звуков в слове</t>
  </si>
  <si>
    <t>определяет порядок звуков в слове частично</t>
  </si>
  <si>
    <t>не пытается определить порядок звуков в слове</t>
  </si>
  <si>
    <t>составляет слово на заданный слог:</t>
  </si>
  <si>
    <t>составляет слово на заданный слог</t>
  </si>
  <si>
    <t>не пытается составить слово на заданный слог</t>
  </si>
  <si>
    <t>правильно держит ручку:</t>
  </si>
  <si>
    <t>правильно держит ручку</t>
  </si>
  <si>
    <t>старается правильно держать ручку</t>
  </si>
  <si>
    <t>рисует различные линии</t>
  </si>
  <si>
    <t>рисует различные линии частично</t>
  </si>
  <si>
    <t>не может рисовать различные линии</t>
  </si>
  <si>
    <t xml:space="preserve">пытается произносить правильно </t>
  </si>
  <si>
    <t>не пытается произносить правильно</t>
  </si>
  <si>
    <t xml:space="preserve">знает,пытается называть </t>
  </si>
  <si>
    <t>не знает и не называет</t>
  </si>
  <si>
    <t>называет и употребляет</t>
  </si>
  <si>
    <t>старается называть и употреблять</t>
  </si>
  <si>
    <t>не старается называть и употреблять</t>
  </si>
  <si>
    <t>знает прямой и обратный счет до 10</t>
  </si>
  <si>
    <t>старается употреблять</t>
  </si>
  <si>
    <t>не употребляет</t>
  </si>
  <si>
    <t>составляет рассказы по образцу педагога</t>
  </si>
  <si>
    <t>старается составить рассказы по образцу педагога</t>
  </si>
  <si>
    <t>пытается рассказывать пословицы и поговорки</t>
  </si>
  <si>
    <t>не рассказывает пословицы и поговорки</t>
  </si>
  <si>
    <t>делит и воссоединяет</t>
  </si>
  <si>
    <t>старается делить и воссоединить</t>
  </si>
  <si>
    <t>не старается делить и воссоединять</t>
  </si>
  <si>
    <t>сравнивает предметы по различным признакам</t>
  </si>
  <si>
    <t>пытается сравнивать предметы по различным признакам</t>
  </si>
  <si>
    <t>не пытается сравнивать предметы по различным признакам</t>
  </si>
  <si>
    <t>располагает предметы в порядке возрастания и убывания</t>
  </si>
  <si>
    <t>пытается расположить предметы в порядке возрастания и убывания</t>
  </si>
  <si>
    <t>не располагает предметы в порядке возрастания и убывания</t>
  </si>
  <si>
    <t>ориентируется на листе бумаги, называет последовательно дни недели, месяцы по временам года</t>
  </si>
  <si>
    <t xml:space="preserve">ориентируется на листе бумаги, но не называет последовательно дни недели, месяцы по временам года </t>
  </si>
  <si>
    <t>не рисует различные линии</t>
  </si>
  <si>
    <t>передает образы через несложные движения и позы</t>
  </si>
  <si>
    <t>передает образы через несложные движения и позы частично</t>
  </si>
  <si>
    <t>не старается передать образы через несложные движения и позы</t>
  </si>
  <si>
    <t>пользуется красками, красит различными принтами</t>
  </si>
  <si>
    <t>пользуется красками частично, красит различными принтами</t>
  </si>
  <si>
    <t>не умеет пользоваться красками, не пытается красить различными принтами</t>
  </si>
  <si>
    <t>получает новые цвета (фиолетовый) и оттенки (синий, розовый, темно-зеленый) путем смешивания красок:</t>
  </si>
  <si>
    <t>выполняет задачи по обоюдному согласию</t>
  </si>
  <si>
    <t>выполняет задачи по обоюдному согласию частично</t>
  </si>
  <si>
    <t>не пытается выполнять задачи по обоюдному согласию</t>
  </si>
  <si>
    <t>рисует элементы казахского орнамента и украшает ими одежду, предметы быта</t>
  </si>
  <si>
    <t xml:space="preserve">изображает сюжетные рисунки: </t>
  </si>
  <si>
    <t>изображает сюжетные рисунки</t>
  </si>
  <si>
    <t>изображает сюжетные рисунки частично</t>
  </si>
  <si>
    <t>не изображает сюжетные рисунки</t>
  </si>
  <si>
    <t>соблюдает аккуратность</t>
  </si>
  <si>
    <t>старается соблюдать аккуратность</t>
  </si>
  <si>
    <t>не соблюдает аккуратность</t>
  </si>
  <si>
    <t>лепит с натуры</t>
  </si>
  <si>
    <t>лепит с натуры частично</t>
  </si>
  <si>
    <t>не лепит с натуры</t>
  </si>
  <si>
    <t>лепит фигуры человека и животного частично</t>
  </si>
  <si>
    <t>не лепит фигуры человека и животного</t>
  </si>
  <si>
    <t>использует различные методы лепки</t>
  </si>
  <si>
    <t>старается использовать различные методы лепки</t>
  </si>
  <si>
    <t>лепит, украшет</t>
  </si>
  <si>
    <t>не лепит, не украшает</t>
  </si>
  <si>
    <t>аккуратно выполняет работу, соблюдает правила безопасности</t>
  </si>
  <si>
    <t>пытается аккуратно выполнять работу, соблюдать правила безопасности</t>
  </si>
  <si>
    <t>вырезает ножницами различные геометрические фигуры</t>
  </si>
  <si>
    <t>вырезает различные образы</t>
  </si>
  <si>
    <t>пытается вырезать различные образы</t>
  </si>
  <si>
    <t>выбирает и обосновывает приемы работы</t>
  </si>
  <si>
    <t>выбирает и обосновывает приемы работы частично</t>
  </si>
  <si>
    <t>составляет образ из нескольких частей</t>
  </si>
  <si>
    <t>составляет образ из нескольких частей частично</t>
  </si>
  <si>
    <t>не составляет образ из нескольких частей</t>
  </si>
  <si>
    <t>выполняет сюжетные композиции как индивидуально, так и в небольших группах</t>
  </si>
  <si>
    <t>выполняет сюжетные композиции индивидуально, не проявляет интерес к небольшим группам</t>
  </si>
  <si>
    <t>соблюдает правила безопасности труда и личной гигиены</t>
  </si>
  <si>
    <t>соблюдает правила безопасности труда и личной гигиены частично</t>
  </si>
  <si>
    <t>пытается соблюдать правила безопасности труда и личной гигиены</t>
  </si>
  <si>
    <t>конструирует из бросового и природного материала</t>
  </si>
  <si>
    <t>конструирует из бросового и природного материала частично</t>
  </si>
  <si>
    <t>не конструирует из бросового и природного материала</t>
  </si>
  <si>
    <t>пытается совместно конструировать, выполнять работу по согласованию</t>
  </si>
  <si>
    <t>не пытается совместно конструировать, выполнять работу по согласованию</t>
  </si>
  <si>
    <t>преобразовывает плоскостные бумажные формы в объемные</t>
  </si>
  <si>
    <t>соблюдает правила безопасности на рабочем месте</t>
  </si>
  <si>
    <t>старается соблюдать правила безопасности на рабочем месте</t>
  </si>
  <si>
    <t>не соблюдает правила безопасности на рабочем месте</t>
  </si>
  <si>
    <t>различает простые музыкальные жанры (кюй, песня, танец, марш):</t>
  </si>
  <si>
    <t>различает простые музыкальные жанры</t>
  </si>
  <si>
    <t>пытается различать простые музыкальные жанры</t>
  </si>
  <si>
    <t>не различает простые музыкальные жанры</t>
  </si>
  <si>
    <t>произносит текст песни четко, воспринимает и передает характер музыки</t>
  </si>
  <si>
    <t>старается произносить текст песни четко, воспринимает и передает характер музыки</t>
  </si>
  <si>
    <t>не произносит текст песни четко, воспринимает и передает характер музыки</t>
  </si>
  <si>
    <t>выделяет отдельные фрагменты произведения</t>
  </si>
  <si>
    <t>не выделяет отдельные фрагменты произведения</t>
  </si>
  <si>
    <t>самостоятельно и творчески исполняет песни различного характера</t>
  </si>
  <si>
    <t>играет простые мелодии на музыкальных инструментах</t>
  </si>
  <si>
    <t>играет простые мелодии на музыкальных инструментах с интересом</t>
  </si>
  <si>
    <t>не проявляет интерес при игре простых мелодий на музыкальных инструментах</t>
  </si>
  <si>
    <t>старается выполняет движения в соответствии с характером музыки</t>
  </si>
  <si>
    <t>не выполняет движения в соответствии с характером музыки</t>
  </si>
  <si>
    <t>говорит осознанно, выражает свое мнение</t>
  </si>
  <si>
    <t>передает частичное понимание, высказывает свое мнение</t>
  </si>
  <si>
    <t>пытается высказать свое мнение, чтобы передать понимание</t>
  </si>
  <si>
    <t>частично знает</t>
  </si>
  <si>
    <t>понимает и различает что  «правильно» или  «неправильно»,  «хорошо» или «плохо»:</t>
  </si>
  <si>
    <t>понимает и различает</t>
  </si>
  <si>
    <t>понимает и различает частично</t>
  </si>
  <si>
    <t>старается понимать и различать</t>
  </si>
  <si>
    <t>Высокий</t>
  </si>
  <si>
    <t>5-Ф</t>
  </si>
  <si>
    <t>Средний</t>
  </si>
  <si>
    <t>Низкий</t>
  </si>
  <si>
    <t>5-К</t>
  </si>
  <si>
    <t>5-Т</t>
  </si>
  <si>
    <t>5-П</t>
  </si>
  <si>
    <t>5-С</t>
  </si>
  <si>
    <t>Достижение детьми и педагогом ожидаемых результатов</t>
  </si>
  <si>
    <t xml:space="preserve">ходит </t>
  </si>
  <si>
    <t>Развитие познавательных и интеллектуальных навыков</t>
  </si>
  <si>
    <t>ходит в колонне по одному, по двое, по трое, с перешагиванием через предметы, боком: с поворотом в другую сторону по сигналу</t>
  </si>
  <si>
    <t xml:space="preserve">старается ходить </t>
  </si>
  <si>
    <t xml:space="preserve">не старается ходить </t>
  </si>
  <si>
    <t>бегает с разной скоростью - медленно, быстро, в среднем темпе, непрерывно</t>
  </si>
  <si>
    <t>активно участвует в национальных подвижных играх, играх с элементами соревнований и эстафетных играх, , где демонстрирует физические качества: скорость, силу, выносливость, гибкость, ловкость</t>
  </si>
  <si>
    <t>активно участвует, демонстрирует</t>
  </si>
  <si>
    <t>старается принять участие, демонстрировать</t>
  </si>
  <si>
    <t>принимает участие без интереса</t>
  </si>
  <si>
    <t>проявляет активность в спортивных играх и тренировках</t>
  </si>
  <si>
    <t>выполняет самостоятельно гигиенические процедуры</t>
  </si>
  <si>
    <t>владеет навыками самообслуживания и ухода за одеждой</t>
  </si>
  <si>
    <t>не имеет первоначальных представлений о здоровом образе жизни</t>
  </si>
  <si>
    <t xml:space="preserve">употребляет  </t>
  </si>
  <si>
    <t>употребляет  частично</t>
  </si>
  <si>
    <t xml:space="preserve">не употребляет  </t>
  </si>
  <si>
    <t>5-К.3</t>
  </si>
  <si>
    <t>произносит имена существительные, связывая их с числительными и прилагательными с существительными</t>
  </si>
  <si>
    <t>внимательно слушает собеседника, правильно задает вопросы и дает короткие или полные ответы на них</t>
  </si>
  <si>
    <t>слушает собеседника, 
задает вопросы и 
отвечает на них</t>
  </si>
  <si>
    <t>слушает собеседника, 
задает вопросы, но не 
отвечает на них</t>
  </si>
  <si>
    <t>не слушает собеседника, 
не задает вопросы и не 
отвечает на них</t>
  </si>
  <si>
    <t>сочиняет рассказы по наблюдениям и сюжетным картинкам</t>
  </si>
  <si>
    <t>сочиняет рассказы
частично</t>
  </si>
  <si>
    <t>последовательно пересказывает рассказы</t>
  </si>
  <si>
    <t>5-К. 6</t>
  </si>
  <si>
    <t>различает причинно-следственные связи, литературные жанры</t>
  </si>
  <si>
    <t>читает стихотворения выразительно, с интонацией</t>
  </si>
  <si>
    <t>передает в ролях настроение и характер героя, жесты, интонацию и мимику образа</t>
  </si>
  <si>
    <t>выполняет свою роль в постановке выразительно, самостоятельно</t>
  </si>
  <si>
    <t>делится впечатлениями, информацией из различных источников</t>
  </si>
  <si>
    <t>5-К.14</t>
  </si>
  <si>
    <t>выполняет звуковой анализ слов: определяет порядок звуков в слове, гласных и согласных</t>
  </si>
  <si>
    <t>четко произносит все звуки, различает гласные и согласные</t>
  </si>
  <si>
    <t>четко произносит все звуки, различает некоторые из них</t>
  </si>
  <si>
    <t>не произносит все звуки, не различает гласные и согласные</t>
  </si>
  <si>
    <t>выражает свое отношение к происходящему вокруг</t>
  </si>
  <si>
    <t>выражает свое 
отношение</t>
  </si>
  <si>
    <t>выражает свое 
отношение частично</t>
  </si>
  <si>
    <t>не выражает свое 
отношение</t>
  </si>
  <si>
    <t>пытается составить слово на заданный слог</t>
  </si>
  <si>
    <t>составляет простые предложения с предложенными словами</t>
  </si>
  <si>
    <t>составляет простые предложения частично</t>
  </si>
  <si>
    <t>не может правильно держать ручку</t>
  </si>
  <si>
    <t>ориентируется на странице прописи, различает рабочую строку и 
межстрочное пространство</t>
  </si>
  <si>
    <t>умеет ориентироваться, 
различать 
пространство</t>
  </si>
  <si>
    <t>частично ориентируется, 
различает пространство</t>
  </si>
  <si>
    <t>не умеет 
ориентироваться, не 
умеет различать 
пространство</t>
  </si>
  <si>
    <t>правильно произносит специфические звуки казахского языка в слове</t>
  </si>
  <si>
    <t>рассказывает наизусть пословицы и поговорки</t>
  </si>
  <si>
    <t>понимает и произносит названия продуктов, посуды, мебели, фруктов, 
овощей, животных, птиц, частей тела человека, транспорта, встречающихся в 
повседневной жизни</t>
  </si>
  <si>
    <t>называет слова, обозначающие признаки предметов (цвет, величина), 
действия с предметами, употребляет их в разговорной речи</t>
  </si>
  <si>
    <t>употребляет знакомые слова в повседневной жизни</t>
  </si>
  <si>
    <t>составляет короткие рассказы об игрушках и картинах по образцу педагога</t>
  </si>
  <si>
    <t>не старается составлять рассказы по образцу педагога</t>
  </si>
  <si>
    <t>знает прямой и 
обратный счет до 10</t>
  </si>
  <si>
    <t>старается считать в 
пределах 10</t>
  </si>
  <si>
    <t>не старается считать в 
пределах 10</t>
  </si>
  <si>
    <t>делит множества на части и воссоединяет их</t>
  </si>
  <si>
    <t>знает прямой и обратный счет в пределах 10-ти, различает вопросы "Сколько?", "Который?" ("Какой?") и правильно отвечает на них</t>
  </si>
  <si>
    <t>знает, различает вопросы и правильно на них отвечает</t>
  </si>
  <si>
    <t>знает, частично различает вопросы и старается правильно на них отвечать</t>
  </si>
  <si>
    <t>путается в обратном счете, не различает вопросы и не отвечает на вопросы</t>
  </si>
  <si>
    <t>сравнивает предметы по различным признакам (цвет, форма, размер, материал, применение)</t>
  </si>
  <si>
    <t>не ориентируется на листе бумаги, не называет последовательно дни недели, месяцы по временам года</t>
  </si>
  <si>
    <t>различает и называет геометрические фигуры (круг, овал, треугольник, 
квадрат, прямоугольник)</t>
  </si>
  <si>
    <t>различает и называет 
геометрические 
фигуры</t>
  </si>
  <si>
    <t xml:space="preserve">частично различает и называет 
геометрические фигуры </t>
  </si>
  <si>
    <t>различает 
геометрические фигуры, 
но не называет их</t>
  </si>
  <si>
    <t xml:space="preserve">частично рисует различные линии </t>
  </si>
  <si>
    <t>передает образы предметов живой природы через несложные движения и позы</t>
  </si>
  <si>
    <t>умеет пользоваться красками, смешивает акварель в палитре с водой, красит карандашом различными принтами, для получения насыщенных цветов</t>
  </si>
  <si>
    <t>старается получать новые цвета  и оттенки через смешивание красок</t>
  </si>
  <si>
    <t>не может получать новые цвета  и оттенки через смешивание красок</t>
  </si>
  <si>
    <t>работает с коллективом, выполняет задачи по обоюдному согласию</t>
  </si>
  <si>
    <t xml:space="preserve">рисует элементы казахского орнамента и частично может украшать ими одежду, предметы быта </t>
  </si>
  <si>
    <t>не рисует элементы казахского орнамента и не может украшать ими одежду, предметы быта</t>
  </si>
  <si>
    <t>соблюдает аккуратность при рисовании, правила безопасного поведения</t>
  </si>
  <si>
    <t>лепит с натуры и по представлению знакомые предметы разной формы и величины</t>
  </si>
  <si>
    <t xml:space="preserve"> лепит фигуры человека и животного, соблюдая простые пропорции</t>
  </si>
  <si>
    <t xml:space="preserve"> использует различные методы лепки</t>
  </si>
  <si>
    <t>не старается использовать различные методы лепки</t>
  </si>
  <si>
    <t>составлять сюжетные композиции по содержанию сказок и рассказов</t>
  </si>
  <si>
    <t>составляет сюжетные композиции</t>
  </si>
  <si>
    <t>составляет сюжетные композиции частично</t>
  </si>
  <si>
    <t>не составляет сюжетные композиции</t>
  </si>
  <si>
    <t xml:space="preserve"> владеет навыками коллективной лепки для общей композиции</t>
  </si>
  <si>
    <t xml:space="preserve"> аккуратно выполняет работу, соблюдает правила безопасности</t>
  </si>
  <si>
    <t>не пытается аккуратно выполнять работу, не соблюдает правила безопасности</t>
  </si>
  <si>
    <t>лепит разнообразную казахскую посуду, предметы быта, ювелирные изделия 
и украшает их орнаментами и аксессуарами</t>
  </si>
  <si>
    <t xml:space="preserve">старается лепить и украшать </t>
  </si>
  <si>
    <t>вырезает ножницами 
различные 
геометрические 
фигуры</t>
  </si>
  <si>
    <t>пытается вырезать
ножницами различные 
геометрические фигуры</t>
  </si>
  <si>
    <t xml:space="preserve">не может вырезать 
ножницами различные 
геометрические фигуры </t>
  </si>
  <si>
    <t>вырезает знакомые или придуманные различные образы, сразу несколько одинаковых форм из бумаги, сложенной гармошкой, и предметы симметричной формы из бумаги, сложенной вдвое</t>
  </si>
  <si>
    <t>не может вырезать различные образы</t>
  </si>
  <si>
    <t xml:space="preserve"> выбирает и обосновывает приемы работы</t>
  </si>
  <si>
    <t>не пытается выбирать и обосновывать приемы работы</t>
  </si>
  <si>
    <t>выполняет сюжетные композиции как индивидуально, так и в небольших группах, согласованно выполняя задачи</t>
  </si>
  <si>
    <t>не выполняет сюжетные композиции ни индивидуально, ни в группе</t>
  </si>
  <si>
    <t xml:space="preserve">создает сюжетные композиции, дополняя их модными деталями </t>
  </si>
  <si>
    <t>создает сюжетные 
композиции, дополняя их модными деталями</t>
  </si>
  <si>
    <t>создает сюжетные 
композиции, но не 
дополняет их модными деталями</t>
  </si>
  <si>
    <t xml:space="preserve">не создает сюжетные 
композиции
</t>
  </si>
  <si>
    <t xml:space="preserve"> соблюдает правила безопасности труда и личной гигиены</t>
  </si>
  <si>
    <t>строит самостоятельно на предложенную тему</t>
  </si>
  <si>
    <t xml:space="preserve">строит 
самостоятельно
</t>
  </si>
  <si>
    <t xml:space="preserve">строит при помощи 
взрослого
</t>
  </si>
  <si>
    <t xml:space="preserve">не пытается строить
самостоятельно
</t>
  </si>
  <si>
    <t>5-Т.22</t>
  </si>
  <si>
    <t>5-Т.23</t>
  </si>
  <si>
    <t>анализируя построенное им сооружение, находит эффективные конструктивные решения, применяет их при конструировании</t>
  </si>
  <si>
    <t>5-Т.24</t>
  </si>
  <si>
    <t>применяет их при конструировании</t>
  </si>
  <si>
    <t>частично применяет их при конструировании</t>
  </si>
  <si>
    <t>пытается применяет их при конструировании</t>
  </si>
  <si>
    <t>5-Т.25</t>
  </si>
  <si>
    <t>совместно конструирует необходимую для игры конструкцию, выполняют работу по согласованию, играют с готовой конструкцией</t>
  </si>
  <si>
    <t>может работать в команде</t>
  </si>
  <si>
    <t>работает в команде</t>
  </si>
  <si>
    <t>старается работать совместно в команде</t>
  </si>
  <si>
    <t>не получается работа в команде</t>
  </si>
  <si>
    <t>5-Т.26</t>
  </si>
  <si>
    <t>5-Т.27</t>
  </si>
  <si>
    <t xml:space="preserve">преобразовывает </t>
  </si>
  <si>
    <t xml:space="preserve">старается преобразовывать </t>
  </si>
  <si>
    <t xml:space="preserve">не старается преобразовывать </t>
  </si>
  <si>
    <t>5-Т.28</t>
  </si>
  <si>
    <t>5-Т.29</t>
  </si>
  <si>
    <t xml:space="preserve"> исполняет знакомые песни самостоятельно с музыкальным сопровождением и 
без сопровождения
</t>
  </si>
  <si>
    <t>5-Т.30</t>
  </si>
  <si>
    <t>исполняет</t>
  </si>
  <si>
    <t>исполняет частично</t>
  </si>
  <si>
    <t>не старается исполнить</t>
  </si>
  <si>
    <t>5-Т.31</t>
  </si>
  <si>
    <t>произносит текст песни четко, громко и медленно, умеет воспринимать и передавать характер музыки</t>
  </si>
  <si>
    <t>5-Т.32</t>
  </si>
  <si>
    <t>выделяет отдельные фрагменты произведения (вступление, припев, заключение)</t>
  </si>
  <si>
    <t xml:space="preserve">старается выделять отдельные фрагменты произведения </t>
  </si>
  <si>
    <t>5-Т.33</t>
  </si>
  <si>
    <t xml:space="preserve"> играет простые мелодии на музыкальных инструментах</t>
  </si>
  <si>
    <t xml:space="preserve">
самостоятельно и 
творчески исполняет песни различного 
характера
</t>
  </si>
  <si>
    <t xml:space="preserve">исполняет песни 
различного характера 
при помощи взрослого
</t>
  </si>
  <si>
    <t xml:space="preserve">не исполняет песни 
различного характера
</t>
  </si>
  <si>
    <t>5-Т.34</t>
  </si>
  <si>
    <t>5-Т.35</t>
  </si>
  <si>
    <t>верит в свои силы и возможности, понимает важность трудолюбия и ответственности</t>
  </si>
  <si>
    <t xml:space="preserve">нет уверенности в своих возможностях, понимает важность трудолюбия и ответственности </t>
  </si>
  <si>
    <t>не уверен в своих возможностях, не понимает важность трудолюбия и ответственности</t>
  </si>
  <si>
    <t xml:space="preserve"> понимает родственные связи, знает родословную, уважает старших, заботится о младших</t>
  </si>
  <si>
    <t>понимает родственные связи, уважает старших, заботится о младших</t>
  </si>
  <si>
    <t>частично понимает, проявляет знаки уважения и заботы</t>
  </si>
  <si>
    <t xml:space="preserve">старается понять и выполнять  </t>
  </si>
  <si>
    <t>знает о применении специальных транспортных средств, знает элементарные правила дорожного движения</t>
  </si>
  <si>
    <t>любит свою Родину, понимает значение живописной природы, достопримечательностей, исторических мест и культурного наследия Казахстана</t>
  </si>
  <si>
    <t>гордится, понимает важность</t>
  </si>
  <si>
    <t>любит, понимает важность</t>
  </si>
  <si>
    <t>стремится понять важность</t>
  </si>
  <si>
    <t>наблюдает и понимает причинно-следственные связи между живой и неживой природой, явлениями природы, знает об охране природы, значении солнца и воздуха в жизни человека, животных и растений</t>
  </si>
  <si>
    <t>наблюдает, понимает, знает</t>
  </si>
  <si>
    <t>наблюдает, частично  понимае, знаетт</t>
  </si>
  <si>
    <t>наблюдает, но не понимает</t>
  </si>
  <si>
    <t>выполняет звуковой анализ слов</t>
  </si>
  <si>
    <t>ПРИМЕЧАНИЕ</t>
  </si>
  <si>
    <t>стремиться понять важность</t>
  </si>
  <si>
    <t>Приложение 1</t>
  </si>
  <si>
    <r>
      <t>выполняет свою роль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выразительно, самостоятельно</t>
    </r>
  </si>
  <si>
    <r>
      <t>рассказывает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пословицы и поговорки</t>
    </r>
  </si>
  <si>
    <r>
      <t xml:space="preserve">получает новые цвета 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и оттенки</t>
    </r>
  </si>
  <si>
    <r>
      <t>лепит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фигуры человека и животного</t>
    </r>
  </si>
  <si>
    <r>
      <t>совместно конструирует,</t>
    </r>
    <r>
      <rPr>
        <sz val="9"/>
        <color theme="1"/>
        <rFont val="Times New Roman"/>
        <family val="1"/>
        <charset val="204"/>
      </rPr>
      <t xml:space="preserve"> </t>
    </r>
    <r>
      <rPr>
        <sz val="9"/>
        <color rgb="FF000000"/>
        <rFont val="Times New Roman"/>
        <family val="1"/>
        <charset val="204"/>
      </rPr>
      <t>выполняет работу по согласованию</t>
    </r>
  </si>
  <si>
    <t xml:space="preserve">                                   Учебный год: 2025-2026                             Группа: «Созвездие»                Период: стартовый       Сроки проведения: сентябрь</t>
  </si>
  <si>
    <t xml:space="preserve">                               Лист наблюдения для  предшкольной группы (дети  5 -ти лет ) группа предшкольной подготовки  частного детского сада «Планета детства» </t>
  </si>
  <si>
    <t>Воспитатель Саукенова В.М.</t>
  </si>
  <si>
    <t xml:space="preserve"> </t>
  </si>
  <si>
    <t>Богатырева Варвара</t>
  </si>
  <si>
    <t>Борисова Дарья</t>
  </si>
  <si>
    <t>Даньшина Ульяна</t>
  </si>
  <si>
    <t>Жилкина Полина</t>
  </si>
  <si>
    <t>Козина Алина</t>
  </si>
  <si>
    <t>Козлина Агата</t>
  </si>
  <si>
    <t>Морозов Михаил</t>
  </si>
  <si>
    <t>Сиалиева Сафия</t>
  </si>
  <si>
    <t>промежуточный</t>
  </si>
  <si>
    <t>январь</t>
  </si>
  <si>
    <t>Сроки проведения:</t>
  </si>
  <si>
    <t>Бекбослын Самир</t>
  </si>
  <si>
    <t>Жанибекулы Ермек</t>
  </si>
  <si>
    <t>Каримова Рамина</t>
  </si>
  <si>
    <t>Каримова Раяна</t>
  </si>
  <si>
    <t>Ольховая Софья</t>
  </si>
  <si>
    <t>Панчук Елизавета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</si>
</sst>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8"/>
      <color theme="1"/>
      <name val="Calibri"/>
      <family val="2"/>
      <charset val="204"/>
      <scheme val="minor"/>
    </font>
    <font>
      <b/>
      <sz val="12"/>
      <color theme="1"/>
      <name val="Times New Roman"/>
      <family val="1"/>
      <charset val="204"/>
    </font>
    <font>
      <sz val="12"/>
      <color theme="1"/>
      <name val="Calibri"/>
      <family val="2"/>
      <charset val="204"/>
      <scheme val="minor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12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9"/>
      <color rgb="FF000000"/>
      <name val="Times New Roman"/>
      <family val="1"/>
      <charset val="204"/>
    </font>
    <font>
      <sz val="11"/>
      <color rgb="FFFF000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FF0000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</borders>
  <cellStyleXfs count="2">
    <xf numFmtId="0" fontId="0" fillId="0" borderId="0"/>
    <xf numFmtId="9" fontId="1" fillId="0" borderId="0" applyFont="0" applyFill="0" applyBorder="0" applyAlignment="0" applyProtection="0"/>
  </cellStyleXfs>
  <cellXfs count="76">
    <xf numFmtId="0" fontId="0" fillId="0" borderId="0" xfId="0"/>
    <xf numFmtId="0" fontId="3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wrapText="1"/>
    </xf>
    <xf numFmtId="0" fontId="0" fillId="0" borderId="1" xfId="0" applyBorder="1" applyAlignment="1">
      <alignment horizontal="center"/>
    </xf>
    <xf numFmtId="0" fontId="0" fillId="0" borderId="1" xfId="0" applyBorder="1"/>
    <xf numFmtId="0" fontId="3" fillId="0" borderId="3" xfId="0" applyFont="1" applyBorder="1" applyAlignment="1">
      <alignment horizontal="center" vertical="center" wrapText="1"/>
    </xf>
    <xf numFmtId="0" fontId="3" fillId="0" borderId="0" xfId="0" applyFont="1" applyAlignment="1">
      <alignment vertical="center"/>
    </xf>
    <xf numFmtId="0" fontId="6" fillId="0" borderId="0" xfId="0" applyFont="1"/>
    <xf numFmtId="0" fontId="5" fillId="0" borderId="0" xfId="0" applyFont="1" applyAlignment="1">
      <alignment vertical="center"/>
    </xf>
    <xf numFmtId="0" fontId="3" fillId="0" borderId="1" xfId="0" applyFont="1" applyBorder="1" applyAlignment="1">
      <alignment horizontal="center" vertical="center" wrapText="1"/>
    </xf>
    <xf numFmtId="0" fontId="3" fillId="0" borderId="3" xfId="0" applyFont="1" applyBorder="1" applyAlignment="1">
      <alignment vertical="center" wrapText="1"/>
    </xf>
    <xf numFmtId="0" fontId="5" fillId="0" borderId="0" xfId="0" applyFont="1"/>
    <xf numFmtId="0" fontId="10" fillId="0" borderId="0" xfId="0" applyFont="1"/>
    <xf numFmtId="0" fontId="0" fillId="0" borderId="3" xfId="0" applyBorder="1"/>
    <xf numFmtId="0" fontId="0" fillId="0" borderId="4" xfId="0" applyBorder="1"/>
    <xf numFmtId="0" fontId="6" fillId="0" borderId="0" xfId="0" applyFont="1" applyAlignment="1">
      <alignment wrapText="1"/>
    </xf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12" fillId="0" borderId="0" xfId="0" applyFont="1" applyAlignment="1">
      <alignment wrapText="1"/>
    </xf>
    <xf numFmtId="0" fontId="3" fillId="0" borderId="1" xfId="0" applyFont="1" applyBorder="1" applyAlignment="1">
      <alignment vertical="center"/>
    </xf>
    <xf numFmtId="1" fontId="0" fillId="2" borderId="1" xfId="1" applyNumberFormat="1" applyFont="1" applyFill="1" applyBorder="1" applyAlignment="1">
      <alignment horizontal="center" vertical="center"/>
    </xf>
    <xf numFmtId="0" fontId="3" fillId="0" borderId="3" xfId="0" applyFont="1" applyBorder="1" applyAlignment="1">
      <alignment horizontal="center" wrapText="1"/>
    </xf>
    <xf numFmtId="0" fontId="3" fillId="0" borderId="1" xfId="0" applyFont="1" applyBorder="1"/>
    <xf numFmtId="0" fontId="9" fillId="0" borderId="1" xfId="0" applyFont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/>
    </xf>
    <xf numFmtId="0" fontId="3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/>
    </xf>
    <xf numFmtId="0" fontId="8" fillId="0" borderId="0" xfId="0" applyFont="1"/>
    <xf numFmtId="0" fontId="8" fillId="0" borderId="1" xfId="0" applyFont="1" applyBorder="1"/>
    <xf numFmtId="0" fontId="8" fillId="0" borderId="2" xfId="0" applyFont="1" applyBorder="1"/>
    <xf numFmtId="0" fontId="16" fillId="3" borderId="1" xfId="0" applyFont="1" applyFill="1" applyBorder="1" applyAlignment="1">
      <alignment horizontal="center"/>
    </xf>
    <xf numFmtId="1" fontId="16" fillId="3" borderId="1" xfId="0" applyNumberFormat="1" applyFont="1" applyFill="1" applyBorder="1" applyAlignment="1">
      <alignment horizontal="center"/>
    </xf>
    <xf numFmtId="1" fontId="8" fillId="0" borderId="1" xfId="0" applyNumberFormat="1" applyFont="1" applyBorder="1" applyAlignment="1">
      <alignment horizontal="center"/>
    </xf>
    <xf numFmtId="1" fontId="16" fillId="3" borderId="2" xfId="0" applyNumberFormat="1" applyFont="1" applyFill="1" applyBorder="1" applyAlignment="1">
      <alignment horizontal="center"/>
    </xf>
    <xf numFmtId="0" fontId="13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vertical="center" wrapText="1"/>
    </xf>
    <xf numFmtId="0" fontId="15" fillId="0" borderId="1" xfId="0" applyFont="1" applyBorder="1" applyAlignment="1">
      <alignment horizontal="center"/>
    </xf>
    <xf numFmtId="0" fontId="0" fillId="2" borderId="0" xfId="0" applyFill="1"/>
    <xf numFmtId="0" fontId="3" fillId="0" borderId="0" xfId="0" applyFont="1"/>
    <xf numFmtId="0" fontId="18" fillId="0" borderId="1" xfId="0" applyFont="1" applyBorder="1"/>
    <xf numFmtId="0" fontId="15" fillId="0" borderId="1" xfId="0" applyFont="1" applyBorder="1"/>
    <xf numFmtId="0" fontId="15" fillId="0" borderId="4" xfId="0" applyFont="1" applyBorder="1"/>
    <xf numFmtId="0" fontId="15" fillId="0" borderId="5" xfId="0" applyFont="1" applyBorder="1"/>
    <xf numFmtId="0" fontId="15" fillId="0" borderId="0" xfId="0" applyFont="1"/>
    <xf numFmtId="0" fontId="3" fillId="0" borderId="4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1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5" fillId="0" borderId="4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5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8" fillId="0" borderId="5" xfId="0" applyFont="1" applyBorder="1" applyAlignment="1">
      <alignment horizontal="center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11" fillId="0" borderId="4" xfId="0" applyFont="1" applyBorder="1" applyAlignment="1">
      <alignment horizontal="center"/>
    </xf>
    <xf numFmtId="0" fontId="11" fillId="0" borderId="6" xfId="0" applyFont="1" applyBorder="1" applyAlignment="1">
      <alignment horizontal="center"/>
    </xf>
    <xf numFmtId="0" fontId="11" fillId="0" borderId="5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8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0" fontId="7" fillId="0" borderId="1" xfId="0" applyFont="1" applyBorder="1" applyAlignment="1">
      <alignment horizontal="center" vertical="center"/>
    </xf>
    <xf numFmtId="1" fontId="17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 wrapText="1"/>
    </xf>
    <xf numFmtId="0" fontId="8" fillId="0" borderId="1" xfId="0" applyFont="1" applyBorder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4" fillId="2" borderId="4" xfId="0" applyFont="1" applyFill="1" applyBorder="1" applyAlignment="1">
      <alignment horizontal="center" vertical="center" wrapText="1"/>
    </xf>
    <xf numFmtId="0" fontId="4" fillId="2" borderId="5" xfId="0" applyFont="1" applyFill="1" applyBorder="1" applyAlignment="1">
      <alignment horizontal="center" vertical="center" wrapText="1"/>
    </xf>
    <xf numFmtId="0" fontId="8" fillId="0" borderId="1" xfId="0" applyNumberFormat="1" applyFont="1" applyBorder="1" applyAlignment="1">
      <alignment horizontal="center"/>
    </xf>
    <xf numFmtId="1" fontId="0" fillId="0" borderId="1" xfId="0" applyNumberFormat="1" applyBorder="1" applyAlignment="1">
      <alignment horizontal="center"/>
    </xf>
  </cellXfs>
  <cellStyles count="2">
    <cellStyle name="Обычный" xfId="0" builtinId="0"/>
    <cellStyle name="Процентный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53"/>
  <sheetViews>
    <sheetView tabSelected="1" topLeftCell="A17" workbookViewId="0">
      <selection activeCell="M48" sqref="M48"/>
    </sheetView>
  </sheetViews>
  <sheetFormatPr defaultRowHeight="14.4" x14ac:dyDescent="0.3"/>
  <cols>
    <col min="2" max="2" width="25.88671875" customWidth="1"/>
    <col min="10" max="10" width="9.44140625" bestFit="1" customWidth="1"/>
  </cols>
  <sheetData>
    <row r="1" spans="1:254" ht="15.6" x14ac:dyDescent="0.3">
      <c r="A1" s="6" t="s">
        <v>6</v>
      </c>
      <c r="B1" s="11" t="s">
        <v>441</v>
      </c>
      <c r="C1" s="15"/>
      <c r="D1" s="15"/>
      <c r="E1" s="15"/>
      <c r="F1" s="15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</row>
    <row r="2" spans="1:254" ht="15.6" x14ac:dyDescent="0.3">
      <c r="A2" s="8" t="s">
        <v>440</v>
      </c>
      <c r="B2" s="7"/>
      <c r="C2" s="7"/>
      <c r="D2" s="7"/>
      <c r="E2" s="7"/>
      <c r="F2" s="12"/>
      <c r="G2" s="7"/>
      <c r="H2" s="7"/>
      <c r="I2" s="7"/>
      <c r="J2" s="11" t="s">
        <v>452</v>
      </c>
      <c r="K2" s="7"/>
      <c r="L2" s="11" t="s">
        <v>454</v>
      </c>
      <c r="M2" s="7"/>
      <c r="N2" s="11" t="s">
        <v>453</v>
      </c>
      <c r="O2" s="7"/>
      <c r="P2" s="39" t="s">
        <v>442</v>
      </c>
      <c r="Q2" s="7"/>
      <c r="R2" s="7"/>
      <c r="S2" s="7"/>
      <c r="T2" s="7"/>
      <c r="U2" s="7"/>
      <c r="V2" s="7"/>
      <c r="W2" s="7"/>
      <c r="X2" s="7"/>
      <c r="Y2" s="7"/>
      <c r="Z2" s="7"/>
      <c r="IR2" s="65" t="s">
        <v>434</v>
      </c>
      <c r="IS2" s="65"/>
    </row>
    <row r="3" spans="1:254" ht="15.6" x14ac:dyDescent="0.3">
      <c r="A3" s="8"/>
      <c r="B3" s="7"/>
      <c r="C3" s="7"/>
      <c r="D3" s="7"/>
      <c r="E3" s="7"/>
      <c r="F3" s="7"/>
      <c r="G3" s="7"/>
      <c r="H3" s="7"/>
      <c r="I3" s="7"/>
      <c r="J3" s="7"/>
      <c r="K3" s="7"/>
      <c r="L3" s="7"/>
      <c r="M3" s="7"/>
      <c r="N3" s="7"/>
      <c r="O3" s="7"/>
      <c r="P3" s="7"/>
      <c r="Q3" s="7"/>
      <c r="R3" s="7"/>
      <c r="S3" s="7"/>
      <c r="T3" s="7"/>
      <c r="U3" s="7"/>
      <c r="V3" s="7"/>
      <c r="W3" s="7"/>
      <c r="X3" s="7"/>
      <c r="Y3" s="7"/>
      <c r="Z3" s="7"/>
    </row>
    <row r="4" spans="1:254" ht="15.6" customHeight="1" x14ac:dyDescent="0.3">
      <c r="A4" s="63" t="s">
        <v>0</v>
      </c>
      <c r="B4" s="63" t="s">
        <v>54</v>
      </c>
      <c r="C4" s="62" t="s">
        <v>80</v>
      </c>
      <c r="D4" s="62"/>
      <c r="E4" s="62"/>
      <c r="F4" s="62"/>
      <c r="G4" s="62"/>
      <c r="H4" s="62"/>
      <c r="I4" s="62"/>
      <c r="J4" s="62"/>
      <c r="K4" s="62"/>
      <c r="L4" s="62"/>
      <c r="M4" s="62"/>
      <c r="N4" s="62"/>
      <c r="O4" s="62"/>
      <c r="P4" s="62"/>
      <c r="Q4" s="62"/>
      <c r="R4" s="62"/>
      <c r="S4" s="62"/>
      <c r="T4" s="62"/>
      <c r="U4" s="62"/>
      <c r="V4" s="62"/>
      <c r="W4" s="62"/>
      <c r="X4" s="62" t="s">
        <v>69</v>
      </c>
      <c r="Y4" s="62"/>
      <c r="Z4" s="62"/>
      <c r="AA4" s="62"/>
      <c r="AB4" s="62"/>
      <c r="AC4" s="62"/>
      <c r="AD4" s="62"/>
      <c r="AE4" s="62"/>
      <c r="AF4" s="62"/>
      <c r="AG4" s="62"/>
      <c r="AH4" s="62"/>
      <c r="AI4" s="62"/>
      <c r="AJ4" s="62"/>
      <c r="AK4" s="62"/>
      <c r="AL4" s="62"/>
      <c r="AM4" s="62"/>
      <c r="AN4" s="62"/>
      <c r="AO4" s="62"/>
      <c r="AP4" s="62"/>
      <c r="AQ4" s="62"/>
      <c r="AR4" s="62"/>
      <c r="AS4" s="62"/>
      <c r="AT4" s="62"/>
      <c r="AU4" s="62"/>
      <c r="AV4" s="62"/>
      <c r="AW4" s="62"/>
      <c r="AX4" s="62"/>
      <c r="AY4" s="62"/>
      <c r="AZ4" s="62"/>
      <c r="BA4" s="62"/>
      <c r="BB4" s="62"/>
      <c r="BC4" s="62"/>
      <c r="BD4" s="62"/>
      <c r="BE4" s="62"/>
      <c r="BF4" s="62"/>
      <c r="BG4" s="62"/>
      <c r="BH4" s="62"/>
      <c r="BI4" s="62"/>
      <c r="BJ4" s="62"/>
      <c r="BK4" s="62"/>
      <c r="BL4" s="62"/>
      <c r="BM4" s="62"/>
      <c r="BN4" s="62"/>
      <c r="BO4" s="62"/>
      <c r="BP4" s="62"/>
      <c r="BQ4" s="62"/>
      <c r="BR4" s="62"/>
      <c r="BS4" s="62"/>
      <c r="BT4" s="62"/>
      <c r="BU4" s="62"/>
      <c r="BV4" s="62"/>
      <c r="BW4" s="62"/>
      <c r="BX4" s="62"/>
      <c r="BY4" s="62"/>
      <c r="BZ4" s="62"/>
      <c r="CA4" s="62"/>
      <c r="CB4" s="62"/>
      <c r="CC4" s="62"/>
      <c r="CD4" s="62"/>
      <c r="CE4" s="62"/>
      <c r="CF4" s="62"/>
      <c r="CG4" s="62"/>
      <c r="CH4" s="62"/>
      <c r="CI4" s="62"/>
      <c r="CJ4" s="62"/>
      <c r="CK4" s="62"/>
      <c r="CL4" s="62"/>
      <c r="CM4" s="62"/>
      <c r="CN4" s="62"/>
      <c r="CO4" s="62"/>
      <c r="CP4" s="62"/>
      <c r="CQ4" s="62"/>
      <c r="CR4" s="62"/>
      <c r="CS4" s="62"/>
      <c r="CT4" s="62"/>
      <c r="CU4" s="62"/>
      <c r="CV4" s="62"/>
      <c r="CW4" s="62"/>
      <c r="CX4" s="62"/>
      <c r="CY4" s="62"/>
      <c r="CZ4" s="62"/>
      <c r="DA4" s="62"/>
      <c r="DB4" s="62"/>
      <c r="DC4" s="62"/>
      <c r="DD4" s="51" t="s">
        <v>269</v>
      </c>
      <c r="DE4" s="52"/>
      <c r="DF4" s="52"/>
      <c r="DG4" s="52"/>
      <c r="DH4" s="52"/>
      <c r="DI4" s="52"/>
      <c r="DJ4" s="52"/>
      <c r="DK4" s="52"/>
      <c r="DL4" s="52"/>
      <c r="DM4" s="52"/>
      <c r="DN4" s="52"/>
      <c r="DO4" s="52"/>
      <c r="DP4" s="52"/>
      <c r="DQ4" s="52"/>
      <c r="DR4" s="52"/>
      <c r="DS4" s="52"/>
      <c r="DT4" s="52"/>
      <c r="DU4" s="52"/>
      <c r="DV4" s="52"/>
      <c r="DW4" s="52"/>
      <c r="DX4" s="53"/>
      <c r="DY4" s="59" t="s">
        <v>72</v>
      </c>
      <c r="DZ4" s="60"/>
      <c r="EA4" s="60"/>
      <c r="EB4" s="60"/>
      <c r="EC4" s="60"/>
      <c r="ED4" s="60"/>
      <c r="EE4" s="60"/>
      <c r="EF4" s="60"/>
      <c r="EG4" s="60"/>
      <c r="EH4" s="60"/>
      <c r="EI4" s="60"/>
      <c r="EJ4" s="60"/>
      <c r="EK4" s="60"/>
      <c r="EL4" s="60"/>
      <c r="EM4" s="60"/>
      <c r="EN4" s="60"/>
      <c r="EO4" s="60"/>
      <c r="EP4" s="60"/>
      <c r="EQ4" s="60"/>
      <c r="ER4" s="60"/>
      <c r="ES4" s="60"/>
      <c r="ET4" s="60"/>
      <c r="EU4" s="60"/>
      <c r="EV4" s="60"/>
      <c r="EW4" s="60"/>
      <c r="EX4" s="60"/>
      <c r="EY4" s="60"/>
      <c r="EZ4" s="60"/>
      <c r="FA4" s="60"/>
      <c r="FB4" s="60"/>
      <c r="FC4" s="60"/>
      <c r="FD4" s="60"/>
      <c r="FE4" s="60"/>
      <c r="FF4" s="60"/>
      <c r="FG4" s="60"/>
      <c r="FH4" s="60"/>
      <c r="FI4" s="60"/>
      <c r="FJ4" s="60"/>
      <c r="FK4" s="60"/>
      <c r="FL4" s="60"/>
      <c r="FM4" s="60"/>
      <c r="FN4" s="60"/>
      <c r="FO4" s="60"/>
      <c r="FP4" s="60"/>
      <c r="FQ4" s="60"/>
      <c r="FR4" s="60"/>
      <c r="FS4" s="60"/>
      <c r="FT4" s="60"/>
      <c r="FU4" s="60"/>
      <c r="FV4" s="60"/>
      <c r="FW4" s="60"/>
      <c r="FX4" s="60"/>
      <c r="FY4" s="60"/>
      <c r="FZ4" s="60"/>
      <c r="GA4" s="60"/>
      <c r="GB4" s="60"/>
      <c r="GC4" s="60"/>
      <c r="GD4" s="60"/>
      <c r="GE4" s="60"/>
      <c r="GF4" s="60"/>
      <c r="GG4" s="60"/>
      <c r="GH4" s="60"/>
      <c r="GI4" s="60"/>
      <c r="GJ4" s="60"/>
      <c r="GK4" s="60"/>
      <c r="GL4" s="60"/>
      <c r="GM4" s="60"/>
      <c r="GN4" s="60"/>
      <c r="GO4" s="60"/>
      <c r="GP4" s="60"/>
      <c r="GQ4" s="60"/>
      <c r="GR4" s="60"/>
      <c r="GS4" s="60"/>
      <c r="GT4" s="60"/>
      <c r="GU4" s="60"/>
      <c r="GV4" s="60"/>
      <c r="GW4" s="60"/>
      <c r="GX4" s="60"/>
      <c r="GY4" s="60"/>
      <c r="GZ4" s="60"/>
      <c r="HA4" s="60"/>
      <c r="HB4" s="60"/>
      <c r="HC4" s="60"/>
      <c r="HD4" s="60"/>
      <c r="HE4" s="60"/>
      <c r="HF4" s="60"/>
      <c r="HG4" s="60"/>
      <c r="HH4" s="60"/>
      <c r="HI4" s="60"/>
      <c r="HJ4" s="60"/>
      <c r="HK4" s="60"/>
      <c r="HL4" s="60"/>
      <c r="HM4" s="60"/>
      <c r="HN4" s="60"/>
      <c r="HO4" s="60"/>
      <c r="HP4" s="60"/>
      <c r="HQ4" s="60"/>
      <c r="HR4" s="60"/>
      <c r="HS4" s="60"/>
      <c r="HT4" s="60"/>
      <c r="HU4" s="60"/>
      <c r="HV4" s="60"/>
      <c r="HW4" s="60"/>
      <c r="HX4" s="60"/>
      <c r="HY4" s="61"/>
      <c r="HZ4" s="50" t="s">
        <v>83</v>
      </c>
      <c r="IA4" s="50"/>
      <c r="IB4" s="50"/>
      <c r="IC4" s="50"/>
      <c r="ID4" s="50"/>
      <c r="IE4" s="50"/>
      <c r="IF4" s="50"/>
      <c r="IG4" s="50"/>
      <c r="IH4" s="50"/>
      <c r="II4" s="50"/>
      <c r="IJ4" s="50"/>
      <c r="IK4" s="50"/>
      <c r="IL4" s="50"/>
      <c r="IM4" s="50"/>
      <c r="IN4" s="50"/>
      <c r="IO4" s="50"/>
      <c r="IP4" s="50"/>
      <c r="IQ4" s="50"/>
      <c r="IR4" s="50"/>
      <c r="IS4" s="50"/>
      <c r="IT4" s="50"/>
    </row>
    <row r="5" spans="1:254" ht="15" customHeight="1" x14ac:dyDescent="0.3">
      <c r="A5" s="63"/>
      <c r="B5" s="63"/>
      <c r="C5" s="57" t="s">
        <v>68</v>
      </c>
      <c r="D5" s="57"/>
      <c r="E5" s="57"/>
      <c r="F5" s="57"/>
      <c r="G5" s="57"/>
      <c r="H5" s="57"/>
      <c r="I5" s="57"/>
      <c r="J5" s="57"/>
      <c r="K5" s="57"/>
      <c r="L5" s="57"/>
      <c r="M5" s="57"/>
      <c r="N5" s="57"/>
      <c r="O5" s="57"/>
      <c r="P5" s="57"/>
      <c r="Q5" s="57"/>
      <c r="R5" s="57"/>
      <c r="S5" s="57"/>
      <c r="T5" s="57"/>
      <c r="U5" s="57"/>
      <c r="V5" s="57"/>
      <c r="W5" s="57"/>
      <c r="X5" s="57" t="s">
        <v>81</v>
      </c>
      <c r="Y5" s="57"/>
      <c r="Z5" s="57"/>
      <c r="AA5" s="57"/>
      <c r="AB5" s="57"/>
      <c r="AC5" s="57"/>
      <c r="AD5" s="57"/>
      <c r="AE5" s="57"/>
      <c r="AF5" s="57"/>
      <c r="AG5" s="57"/>
      <c r="AH5" s="57"/>
      <c r="AI5" s="57"/>
      <c r="AJ5" s="57"/>
      <c r="AK5" s="57"/>
      <c r="AL5" s="57"/>
      <c r="AM5" s="57"/>
      <c r="AN5" s="57"/>
      <c r="AO5" s="57"/>
      <c r="AP5" s="57"/>
      <c r="AQ5" s="57"/>
      <c r="AR5" s="57"/>
      <c r="AS5" s="49" t="s">
        <v>71</v>
      </c>
      <c r="AT5" s="49"/>
      <c r="AU5" s="49"/>
      <c r="AV5" s="49"/>
      <c r="AW5" s="49"/>
      <c r="AX5" s="49"/>
      <c r="AY5" s="49"/>
      <c r="AZ5" s="49"/>
      <c r="BA5" s="49"/>
      <c r="BB5" s="49"/>
      <c r="BC5" s="49"/>
      <c r="BD5" s="49"/>
      <c r="BE5" s="49"/>
      <c r="BF5" s="49"/>
      <c r="BG5" s="49"/>
      <c r="BH5" s="49"/>
      <c r="BI5" s="49"/>
      <c r="BJ5" s="49"/>
      <c r="BK5" s="49"/>
      <c r="BL5" s="49"/>
      <c r="BM5" s="49"/>
      <c r="BN5" s="49" t="s">
        <v>82</v>
      </c>
      <c r="BO5" s="49"/>
      <c r="BP5" s="49"/>
      <c r="BQ5" s="49"/>
      <c r="BR5" s="49"/>
      <c r="BS5" s="49"/>
      <c r="BT5" s="49"/>
      <c r="BU5" s="49"/>
      <c r="BV5" s="49"/>
      <c r="BW5" s="49"/>
      <c r="BX5" s="49"/>
      <c r="BY5" s="49"/>
      <c r="BZ5" s="49"/>
      <c r="CA5" s="49"/>
      <c r="CB5" s="49"/>
      <c r="CC5" s="49"/>
      <c r="CD5" s="49"/>
      <c r="CE5" s="49"/>
      <c r="CF5" s="49"/>
      <c r="CG5" s="49"/>
      <c r="CH5" s="49"/>
      <c r="CI5" s="49" t="s">
        <v>78</v>
      </c>
      <c r="CJ5" s="49"/>
      <c r="CK5" s="49"/>
      <c r="CL5" s="49"/>
      <c r="CM5" s="49"/>
      <c r="CN5" s="49"/>
      <c r="CO5" s="49"/>
      <c r="CP5" s="49"/>
      <c r="CQ5" s="49"/>
      <c r="CR5" s="49"/>
      <c r="CS5" s="49"/>
      <c r="CT5" s="49"/>
      <c r="CU5" s="49"/>
      <c r="CV5" s="49"/>
      <c r="CW5" s="49"/>
      <c r="CX5" s="49"/>
      <c r="CY5" s="49"/>
      <c r="CZ5" s="49"/>
      <c r="DA5" s="49"/>
      <c r="DB5" s="49"/>
      <c r="DC5" s="49"/>
      <c r="DD5" s="57" t="s">
        <v>79</v>
      </c>
      <c r="DE5" s="57"/>
      <c r="DF5" s="57"/>
      <c r="DG5" s="57"/>
      <c r="DH5" s="57"/>
      <c r="DI5" s="57"/>
      <c r="DJ5" s="57"/>
      <c r="DK5" s="57"/>
      <c r="DL5" s="57"/>
      <c r="DM5" s="57"/>
      <c r="DN5" s="57"/>
      <c r="DO5" s="57"/>
      <c r="DP5" s="57"/>
      <c r="DQ5" s="57"/>
      <c r="DR5" s="57"/>
      <c r="DS5" s="57"/>
      <c r="DT5" s="57"/>
      <c r="DU5" s="57"/>
      <c r="DV5" s="57"/>
      <c r="DW5" s="57"/>
      <c r="DX5" s="57"/>
      <c r="DY5" s="57" t="s">
        <v>75</v>
      </c>
      <c r="DZ5" s="57"/>
      <c r="EA5" s="57"/>
      <c r="EB5" s="57"/>
      <c r="EC5" s="57"/>
      <c r="ED5" s="57"/>
      <c r="EE5" s="57"/>
      <c r="EF5" s="57"/>
      <c r="EG5" s="57"/>
      <c r="EH5" s="57"/>
      <c r="EI5" s="57"/>
      <c r="EJ5" s="57"/>
      <c r="EK5" s="57"/>
      <c r="EL5" s="57"/>
      <c r="EM5" s="57"/>
      <c r="EN5" s="57"/>
      <c r="EO5" s="57"/>
      <c r="EP5" s="57"/>
      <c r="EQ5" s="57"/>
      <c r="ER5" s="57"/>
      <c r="ES5" s="57"/>
      <c r="ET5" s="58" t="s">
        <v>73</v>
      </c>
      <c r="EU5" s="58"/>
      <c r="EV5" s="58"/>
      <c r="EW5" s="58"/>
      <c r="EX5" s="58"/>
      <c r="EY5" s="58"/>
      <c r="EZ5" s="58"/>
      <c r="FA5" s="58"/>
      <c r="FB5" s="58"/>
      <c r="FC5" s="58"/>
      <c r="FD5" s="58"/>
      <c r="FE5" s="58"/>
      <c r="FF5" s="58"/>
      <c r="FG5" s="58"/>
      <c r="FH5" s="58"/>
      <c r="FI5" s="58"/>
      <c r="FJ5" s="58"/>
      <c r="FK5" s="58"/>
      <c r="FL5" s="58"/>
      <c r="FM5" s="58"/>
      <c r="FN5" s="58"/>
      <c r="FO5" s="49" t="s">
        <v>76</v>
      </c>
      <c r="FP5" s="49"/>
      <c r="FQ5" s="49"/>
      <c r="FR5" s="49"/>
      <c r="FS5" s="49"/>
      <c r="FT5" s="49"/>
      <c r="FU5" s="49"/>
      <c r="FV5" s="49"/>
      <c r="FW5" s="49"/>
      <c r="FX5" s="49"/>
      <c r="FY5" s="49"/>
      <c r="FZ5" s="49"/>
      <c r="GA5" s="49"/>
      <c r="GB5" s="49"/>
      <c r="GC5" s="49"/>
      <c r="GD5" s="49"/>
      <c r="GE5" s="49"/>
      <c r="GF5" s="49"/>
      <c r="GG5" s="49"/>
      <c r="GH5" s="49"/>
      <c r="GI5" s="49"/>
      <c r="GJ5" s="54" t="s">
        <v>77</v>
      </c>
      <c r="GK5" s="55"/>
      <c r="GL5" s="55"/>
      <c r="GM5" s="55"/>
      <c r="GN5" s="55"/>
      <c r="GO5" s="55"/>
      <c r="GP5" s="55"/>
      <c r="GQ5" s="55"/>
      <c r="GR5" s="55"/>
      <c r="GS5" s="55"/>
      <c r="GT5" s="55"/>
      <c r="GU5" s="55"/>
      <c r="GV5" s="55"/>
      <c r="GW5" s="55"/>
      <c r="GX5" s="55"/>
      <c r="GY5" s="55"/>
      <c r="GZ5" s="55"/>
      <c r="HA5" s="55"/>
      <c r="HB5" s="55"/>
      <c r="HC5" s="55"/>
      <c r="HD5" s="56"/>
      <c r="HE5" s="45" t="s">
        <v>5</v>
      </c>
      <c r="HF5" s="46"/>
      <c r="HG5" s="46"/>
      <c r="HH5" s="46"/>
      <c r="HI5" s="46"/>
      <c r="HJ5" s="46"/>
      <c r="HK5" s="46"/>
      <c r="HL5" s="46"/>
      <c r="HM5" s="46"/>
      <c r="HN5" s="46"/>
      <c r="HO5" s="46"/>
      <c r="HP5" s="46"/>
      <c r="HQ5" s="46"/>
      <c r="HR5" s="46"/>
      <c r="HS5" s="46"/>
      <c r="HT5" s="46"/>
      <c r="HU5" s="46"/>
      <c r="HV5" s="46"/>
      <c r="HW5" s="46"/>
      <c r="HX5" s="46"/>
      <c r="HY5" s="47"/>
      <c r="HZ5" s="49" t="s">
        <v>74</v>
      </c>
      <c r="IA5" s="49"/>
      <c r="IB5" s="49"/>
      <c r="IC5" s="49"/>
      <c r="ID5" s="49"/>
      <c r="IE5" s="49"/>
      <c r="IF5" s="49"/>
      <c r="IG5" s="49"/>
      <c r="IH5" s="49"/>
      <c r="II5" s="49"/>
      <c r="IJ5" s="49"/>
      <c r="IK5" s="49"/>
      <c r="IL5" s="49"/>
      <c r="IM5" s="49"/>
      <c r="IN5" s="49"/>
      <c r="IO5" s="49"/>
      <c r="IP5" s="49"/>
      <c r="IQ5" s="49"/>
      <c r="IR5" s="49"/>
      <c r="IS5" s="49"/>
      <c r="IT5" s="49"/>
    </row>
    <row r="6" spans="1:254" ht="4.2" hidden="1" customHeight="1" x14ac:dyDescent="0.3">
      <c r="A6" s="63"/>
      <c r="B6" s="63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  <c r="Q6" s="1"/>
      <c r="R6" s="1"/>
      <c r="S6" s="1"/>
      <c r="T6" s="1"/>
      <c r="U6" s="1"/>
      <c r="V6" s="1"/>
      <c r="W6" s="1"/>
      <c r="X6" s="1"/>
      <c r="Y6" s="1"/>
      <c r="Z6" s="1"/>
      <c r="AA6" s="1"/>
      <c r="AB6" s="1"/>
      <c r="AC6" s="1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  <c r="AO6" s="1"/>
      <c r="AP6" s="1"/>
      <c r="AQ6" s="1"/>
      <c r="AR6" s="1"/>
      <c r="AS6" s="1"/>
      <c r="AT6" s="1"/>
      <c r="AU6" s="1"/>
      <c r="AV6" s="23"/>
      <c r="AW6" s="23"/>
      <c r="AX6" s="23"/>
      <c r="AY6" s="23"/>
      <c r="AZ6" s="23"/>
      <c r="BA6" s="23"/>
      <c r="BB6" s="23"/>
      <c r="BC6" s="23"/>
      <c r="BD6" s="23"/>
      <c r="BE6" s="23"/>
      <c r="BF6" s="23"/>
      <c r="BG6" s="23"/>
      <c r="BH6" s="23"/>
      <c r="BI6" s="23"/>
      <c r="BJ6" s="23"/>
      <c r="BK6" s="23"/>
      <c r="BL6" s="23"/>
      <c r="BM6" s="23"/>
      <c r="BN6" s="23"/>
      <c r="BO6" s="23"/>
      <c r="BP6" s="23"/>
      <c r="BQ6" s="23"/>
      <c r="BR6" s="23"/>
      <c r="BS6" s="23"/>
      <c r="BT6" s="23"/>
      <c r="BU6" s="23"/>
      <c r="BV6" s="23"/>
      <c r="BW6" s="23"/>
      <c r="BX6" s="23"/>
      <c r="BY6" s="23"/>
      <c r="BZ6" s="23"/>
      <c r="CA6" s="23"/>
      <c r="CB6" s="23"/>
      <c r="CC6" s="23"/>
      <c r="CD6" s="23"/>
      <c r="CE6" s="23"/>
      <c r="CF6" s="23"/>
      <c r="CG6" s="23"/>
      <c r="CH6" s="23"/>
      <c r="CI6" s="23"/>
      <c r="CJ6" s="23"/>
      <c r="CK6" s="23"/>
      <c r="CL6" s="23"/>
      <c r="CM6" s="23"/>
      <c r="CN6" s="23"/>
      <c r="CO6" s="23"/>
      <c r="CP6" s="23"/>
      <c r="CQ6" s="23"/>
      <c r="CR6" s="23"/>
      <c r="CS6" s="23"/>
      <c r="CT6" s="23"/>
      <c r="CU6" s="23"/>
      <c r="CV6" s="23"/>
      <c r="CW6" s="23"/>
      <c r="CX6" s="23"/>
      <c r="CY6" s="23"/>
      <c r="CZ6" s="23"/>
      <c r="DA6" s="23"/>
      <c r="DB6" s="23"/>
      <c r="DC6" s="23"/>
      <c r="DD6" s="1"/>
      <c r="DE6" s="1"/>
      <c r="DF6" s="1"/>
      <c r="DG6" s="1"/>
      <c r="DH6" s="1"/>
      <c r="DI6" s="1"/>
      <c r="DJ6" s="1"/>
      <c r="DK6" s="1"/>
      <c r="DL6" s="1"/>
      <c r="DM6" s="1"/>
      <c r="DN6" s="1"/>
      <c r="DO6" s="1"/>
      <c r="DP6" s="1"/>
      <c r="DQ6" s="1"/>
      <c r="DR6" s="1"/>
      <c r="DS6" s="1"/>
      <c r="DT6" s="1"/>
      <c r="DU6" s="1"/>
      <c r="DV6" s="1"/>
      <c r="DW6" s="1"/>
      <c r="DX6" s="1"/>
      <c r="DY6" s="1"/>
      <c r="DZ6" s="1"/>
      <c r="EA6" s="1"/>
      <c r="EB6" s="1"/>
      <c r="EC6" s="1"/>
      <c r="ED6" s="1"/>
      <c r="EE6" s="1"/>
      <c r="EF6" s="1"/>
      <c r="EG6" s="1"/>
      <c r="EH6" s="1"/>
      <c r="EI6" s="1"/>
      <c r="EJ6" s="1"/>
      <c r="EK6" s="1"/>
      <c r="EL6" s="1"/>
      <c r="EM6" s="1"/>
      <c r="EN6" s="1"/>
      <c r="EO6" s="1"/>
      <c r="EP6" s="1"/>
      <c r="EQ6" s="1"/>
      <c r="ER6" s="1"/>
      <c r="ES6" s="1"/>
      <c r="ET6" s="20"/>
      <c r="EU6" s="20"/>
      <c r="EV6" s="20"/>
      <c r="EW6" s="20"/>
      <c r="EX6" s="20"/>
      <c r="EY6" s="20"/>
      <c r="EZ6" s="20"/>
      <c r="FA6" s="20"/>
      <c r="FB6" s="20"/>
      <c r="FC6" s="20"/>
      <c r="FD6" s="20"/>
      <c r="FE6" s="20"/>
      <c r="FF6" s="20"/>
      <c r="FG6" s="20"/>
      <c r="FH6" s="20"/>
      <c r="FI6" s="20"/>
      <c r="FJ6" s="20"/>
      <c r="FK6" s="20"/>
      <c r="FL6" s="20"/>
      <c r="FM6" s="20"/>
      <c r="FN6" s="20"/>
      <c r="FO6" s="20"/>
      <c r="FP6" s="20"/>
      <c r="FQ6" s="20"/>
      <c r="FR6" s="20"/>
      <c r="FS6" s="20"/>
      <c r="FT6" s="20"/>
      <c r="FU6" s="20"/>
      <c r="FV6" s="20"/>
      <c r="FW6" s="20"/>
      <c r="FX6" s="20"/>
      <c r="FY6" s="20"/>
      <c r="FZ6" s="20"/>
      <c r="GA6" s="20"/>
      <c r="GB6" s="20"/>
      <c r="GC6" s="20"/>
      <c r="GD6" s="20"/>
      <c r="GE6" s="20"/>
      <c r="GF6" s="20"/>
      <c r="GG6" s="20"/>
      <c r="GH6" s="20"/>
      <c r="GI6" s="20"/>
      <c r="GJ6" s="27"/>
      <c r="GK6" s="27"/>
      <c r="GL6" s="27"/>
      <c r="GM6" s="27"/>
      <c r="GN6" s="27"/>
      <c r="GO6" s="27"/>
      <c r="GP6" s="27"/>
      <c r="GQ6" s="27"/>
      <c r="GR6" s="27"/>
      <c r="GS6" s="27"/>
      <c r="GT6" s="27"/>
      <c r="GU6" s="27"/>
      <c r="GV6" s="27"/>
      <c r="GW6" s="27"/>
      <c r="GX6" s="27"/>
      <c r="GY6" s="27"/>
      <c r="GZ6" s="27"/>
      <c r="HA6" s="27"/>
      <c r="HB6" s="27"/>
      <c r="HC6" s="27"/>
      <c r="HD6" s="27"/>
      <c r="HE6" s="27"/>
      <c r="HF6" s="27"/>
      <c r="HG6" s="27"/>
      <c r="HH6" s="27"/>
      <c r="HI6" s="27"/>
      <c r="HJ6" s="27"/>
      <c r="HK6" s="26"/>
      <c r="HL6" s="26"/>
      <c r="HM6" s="26"/>
      <c r="HN6" s="26"/>
      <c r="HO6" s="26"/>
      <c r="HP6" s="26"/>
      <c r="HQ6" s="26"/>
      <c r="HR6" s="26"/>
      <c r="HS6" s="26"/>
      <c r="HT6" s="26"/>
      <c r="HU6" s="26"/>
      <c r="HV6" s="26"/>
      <c r="HW6" s="26"/>
      <c r="HX6" s="26"/>
      <c r="HY6" s="26"/>
      <c r="HZ6" s="49"/>
      <c r="IA6" s="49"/>
      <c r="IB6" s="49"/>
      <c r="IC6" s="49"/>
      <c r="ID6" s="49"/>
      <c r="IE6" s="49"/>
      <c r="IF6" s="49"/>
      <c r="IG6" s="49"/>
      <c r="IH6" s="49"/>
      <c r="II6" s="49"/>
      <c r="IJ6" s="49"/>
      <c r="IK6" s="49"/>
      <c r="IL6" s="49"/>
      <c r="IM6" s="49"/>
      <c r="IN6" s="49"/>
      <c r="IO6" s="49"/>
      <c r="IP6" s="49"/>
      <c r="IQ6" s="49"/>
      <c r="IR6" s="49"/>
      <c r="IS6" s="49"/>
      <c r="IT6" s="49"/>
    </row>
    <row r="7" spans="1:254" ht="16.2" hidden="1" customHeight="1" thickBot="1" x14ac:dyDescent="0.35">
      <c r="A7" s="63"/>
      <c r="B7" s="63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  <c r="AO7" s="1"/>
      <c r="AP7" s="1"/>
      <c r="AQ7" s="1"/>
      <c r="AR7" s="1"/>
      <c r="AS7" s="1"/>
      <c r="AT7" s="1"/>
      <c r="AU7" s="1"/>
      <c r="AV7" s="23"/>
      <c r="AW7" s="23"/>
      <c r="AX7" s="23"/>
      <c r="AY7" s="23"/>
      <c r="AZ7" s="23"/>
      <c r="BA7" s="23"/>
      <c r="BB7" s="23"/>
      <c r="BC7" s="23"/>
      <c r="BD7" s="23"/>
      <c r="BE7" s="23"/>
      <c r="BF7" s="23"/>
      <c r="BG7" s="23"/>
      <c r="BH7" s="23"/>
      <c r="BI7" s="23"/>
      <c r="BJ7" s="23"/>
      <c r="BK7" s="23"/>
      <c r="BL7" s="23"/>
      <c r="BM7" s="23"/>
      <c r="BN7" s="23"/>
      <c r="BO7" s="23"/>
      <c r="BP7" s="23"/>
      <c r="BQ7" s="23"/>
      <c r="BR7" s="23"/>
      <c r="BS7" s="23"/>
      <c r="BT7" s="23"/>
      <c r="BU7" s="23"/>
      <c r="BV7" s="23"/>
      <c r="BW7" s="23"/>
      <c r="BX7" s="23"/>
      <c r="BY7" s="23"/>
      <c r="BZ7" s="23"/>
      <c r="CA7" s="23"/>
      <c r="CB7" s="23"/>
      <c r="CC7" s="23"/>
      <c r="CD7" s="23"/>
      <c r="CE7" s="23"/>
      <c r="CF7" s="23"/>
      <c r="CG7" s="23"/>
      <c r="CH7" s="23"/>
      <c r="CI7" s="23"/>
      <c r="CJ7" s="23"/>
      <c r="CK7" s="23"/>
      <c r="CL7" s="23"/>
      <c r="CM7" s="23"/>
      <c r="CN7" s="23"/>
      <c r="CO7" s="23"/>
      <c r="CP7" s="23"/>
      <c r="CQ7" s="23"/>
      <c r="CR7" s="23"/>
      <c r="CS7" s="23"/>
      <c r="CT7" s="23"/>
      <c r="CU7" s="23"/>
      <c r="CV7" s="23"/>
      <c r="CW7" s="23"/>
      <c r="CX7" s="23"/>
      <c r="CY7" s="23"/>
      <c r="CZ7" s="23"/>
      <c r="DA7" s="23"/>
      <c r="DB7" s="23"/>
      <c r="DC7" s="23"/>
      <c r="DD7" s="1"/>
      <c r="DE7" s="1"/>
      <c r="DF7" s="1"/>
      <c r="DG7" s="1"/>
      <c r="DH7" s="1"/>
      <c r="DI7" s="1"/>
      <c r="DJ7" s="1"/>
      <c r="DK7" s="1"/>
      <c r="DL7" s="1"/>
      <c r="DM7" s="1"/>
      <c r="DN7" s="1"/>
      <c r="DO7" s="1"/>
      <c r="DP7" s="1"/>
      <c r="DQ7" s="1"/>
      <c r="DR7" s="1"/>
      <c r="DS7" s="1"/>
      <c r="DT7" s="1"/>
      <c r="DU7" s="1"/>
      <c r="DV7" s="1"/>
      <c r="DW7" s="1"/>
      <c r="DX7" s="1"/>
      <c r="DY7" s="1"/>
      <c r="DZ7" s="1"/>
      <c r="EA7" s="1"/>
      <c r="EB7" s="1"/>
      <c r="EC7" s="1"/>
      <c r="ED7" s="1"/>
      <c r="EE7" s="1"/>
      <c r="EF7" s="1"/>
      <c r="EG7" s="1"/>
      <c r="EH7" s="1"/>
      <c r="EI7" s="1"/>
      <c r="EJ7" s="1"/>
      <c r="EK7" s="1"/>
      <c r="EL7" s="1"/>
      <c r="EM7" s="1"/>
      <c r="EN7" s="1"/>
      <c r="EO7" s="1"/>
      <c r="EP7" s="1"/>
      <c r="EQ7" s="1"/>
      <c r="ER7" s="1"/>
      <c r="ES7" s="1"/>
      <c r="ET7" s="20"/>
      <c r="EU7" s="20"/>
      <c r="EV7" s="20"/>
      <c r="EW7" s="20"/>
      <c r="EX7" s="20"/>
      <c r="EY7" s="20"/>
      <c r="EZ7" s="20"/>
      <c r="FA7" s="20"/>
      <c r="FB7" s="20"/>
      <c r="FC7" s="20"/>
      <c r="FD7" s="20"/>
      <c r="FE7" s="20"/>
      <c r="FF7" s="20"/>
      <c r="FG7" s="20"/>
      <c r="FH7" s="20"/>
      <c r="FI7" s="20"/>
      <c r="FJ7" s="20"/>
      <c r="FK7" s="20"/>
      <c r="FL7" s="20"/>
      <c r="FM7" s="20"/>
      <c r="FN7" s="20"/>
      <c r="FO7" s="20"/>
      <c r="FP7" s="20"/>
      <c r="FQ7" s="20"/>
      <c r="FR7" s="20"/>
      <c r="FS7" s="20"/>
      <c r="FT7" s="20"/>
      <c r="FU7" s="20"/>
      <c r="FV7" s="20"/>
      <c r="FW7" s="20"/>
      <c r="FX7" s="20"/>
      <c r="FY7" s="20"/>
      <c r="FZ7" s="20"/>
      <c r="GA7" s="20"/>
      <c r="GB7" s="20"/>
      <c r="GC7" s="20"/>
      <c r="GD7" s="20"/>
      <c r="GE7" s="20"/>
      <c r="GF7" s="20"/>
      <c r="GG7" s="20"/>
      <c r="GH7" s="20"/>
      <c r="GI7" s="20"/>
      <c r="GJ7" s="27"/>
      <c r="GK7" s="27"/>
      <c r="GL7" s="27"/>
      <c r="GM7" s="27"/>
      <c r="GN7" s="27"/>
      <c r="GO7" s="27"/>
      <c r="GP7" s="27"/>
      <c r="GQ7" s="27"/>
      <c r="GR7" s="27"/>
      <c r="GS7" s="27"/>
      <c r="GT7" s="27"/>
      <c r="GU7" s="27"/>
      <c r="GV7" s="27"/>
      <c r="GW7" s="27"/>
      <c r="GX7" s="27"/>
      <c r="GY7" s="27"/>
      <c r="GZ7" s="27"/>
      <c r="HA7" s="27"/>
      <c r="HB7" s="27"/>
      <c r="HC7" s="27"/>
      <c r="HD7" s="27"/>
      <c r="HE7" s="27"/>
      <c r="HF7" s="27"/>
      <c r="HG7" s="27"/>
      <c r="HH7" s="27"/>
      <c r="HI7" s="27"/>
      <c r="HJ7" s="27"/>
      <c r="HK7" s="26"/>
      <c r="HL7" s="26"/>
      <c r="HM7" s="26"/>
      <c r="HN7" s="26"/>
      <c r="HO7" s="26"/>
      <c r="HP7" s="26"/>
      <c r="HQ7" s="26"/>
      <c r="HR7" s="26"/>
      <c r="HS7" s="26"/>
      <c r="HT7" s="26"/>
      <c r="HU7" s="26"/>
      <c r="HV7" s="26"/>
      <c r="HW7" s="26"/>
      <c r="HX7" s="26"/>
      <c r="HY7" s="26"/>
      <c r="HZ7" s="49"/>
      <c r="IA7" s="49"/>
      <c r="IB7" s="49"/>
      <c r="IC7" s="49"/>
      <c r="ID7" s="49"/>
      <c r="IE7" s="49"/>
      <c r="IF7" s="49"/>
      <c r="IG7" s="49"/>
      <c r="IH7" s="49"/>
      <c r="II7" s="49"/>
      <c r="IJ7" s="49"/>
      <c r="IK7" s="49"/>
      <c r="IL7" s="49"/>
      <c r="IM7" s="49"/>
      <c r="IN7" s="49"/>
      <c r="IO7" s="49"/>
      <c r="IP7" s="49"/>
      <c r="IQ7" s="49"/>
      <c r="IR7" s="49"/>
      <c r="IS7" s="49"/>
      <c r="IT7" s="49"/>
    </row>
    <row r="8" spans="1:254" ht="17.399999999999999" hidden="1" customHeight="1" thickBot="1" x14ac:dyDescent="0.35">
      <c r="A8" s="63"/>
      <c r="B8" s="63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  <c r="AO8" s="1"/>
      <c r="AP8" s="1"/>
      <c r="AQ8" s="1"/>
      <c r="AR8" s="1"/>
      <c r="AS8" s="1"/>
      <c r="AT8" s="1"/>
      <c r="AU8" s="1"/>
      <c r="AV8" s="23"/>
      <c r="AW8" s="23"/>
      <c r="AX8" s="23"/>
      <c r="AY8" s="23"/>
      <c r="AZ8" s="23"/>
      <c r="BA8" s="23"/>
      <c r="BB8" s="23"/>
      <c r="BC8" s="23"/>
      <c r="BD8" s="23"/>
      <c r="BE8" s="23"/>
      <c r="BF8" s="23"/>
      <c r="BG8" s="23"/>
      <c r="BH8" s="23"/>
      <c r="BI8" s="23"/>
      <c r="BJ8" s="23"/>
      <c r="BK8" s="23"/>
      <c r="BL8" s="23"/>
      <c r="BM8" s="23"/>
      <c r="BN8" s="23"/>
      <c r="BO8" s="23"/>
      <c r="BP8" s="23"/>
      <c r="BQ8" s="23"/>
      <c r="BR8" s="23"/>
      <c r="BS8" s="23"/>
      <c r="BT8" s="23"/>
      <c r="BU8" s="23"/>
      <c r="BV8" s="23"/>
      <c r="BW8" s="23"/>
      <c r="BX8" s="23"/>
      <c r="BY8" s="23"/>
      <c r="BZ8" s="23"/>
      <c r="CA8" s="23"/>
      <c r="CB8" s="23"/>
      <c r="CC8" s="23"/>
      <c r="CD8" s="23"/>
      <c r="CE8" s="23"/>
      <c r="CF8" s="23"/>
      <c r="CG8" s="23"/>
      <c r="CH8" s="23"/>
      <c r="CI8" s="23"/>
      <c r="CJ8" s="23"/>
      <c r="CK8" s="23"/>
      <c r="CL8" s="23"/>
      <c r="CM8" s="23"/>
      <c r="CN8" s="23"/>
      <c r="CO8" s="23"/>
      <c r="CP8" s="23"/>
      <c r="CQ8" s="23"/>
      <c r="CR8" s="23"/>
      <c r="CS8" s="23"/>
      <c r="CT8" s="23"/>
      <c r="CU8" s="23"/>
      <c r="CV8" s="23"/>
      <c r="CW8" s="23"/>
      <c r="CX8" s="23"/>
      <c r="CY8" s="23"/>
      <c r="CZ8" s="23"/>
      <c r="DA8" s="23"/>
      <c r="DB8" s="23"/>
      <c r="DC8" s="23"/>
      <c r="DD8" s="1"/>
      <c r="DE8" s="1"/>
      <c r="DF8" s="1"/>
      <c r="DG8" s="1"/>
      <c r="DH8" s="1"/>
      <c r="DI8" s="1"/>
      <c r="DJ8" s="1"/>
      <c r="DK8" s="1"/>
      <c r="DL8" s="1"/>
      <c r="DM8" s="1"/>
      <c r="DN8" s="1"/>
      <c r="DO8" s="1"/>
      <c r="DP8" s="1"/>
      <c r="DQ8" s="1"/>
      <c r="DR8" s="1"/>
      <c r="DS8" s="1"/>
      <c r="DT8" s="1"/>
      <c r="DU8" s="1"/>
      <c r="DV8" s="1"/>
      <c r="DW8" s="1"/>
      <c r="DX8" s="1"/>
      <c r="DY8" s="1"/>
      <c r="DZ8" s="1"/>
      <c r="EA8" s="1"/>
      <c r="EB8" s="1"/>
      <c r="EC8" s="1"/>
      <c r="ED8" s="1"/>
      <c r="EE8" s="1"/>
      <c r="EF8" s="1"/>
      <c r="EG8" s="1"/>
      <c r="EH8" s="1"/>
      <c r="EI8" s="1"/>
      <c r="EJ8" s="1"/>
      <c r="EK8" s="1"/>
      <c r="EL8" s="1"/>
      <c r="EM8" s="1"/>
      <c r="EN8" s="1"/>
      <c r="EO8" s="1"/>
      <c r="EP8" s="1"/>
      <c r="EQ8" s="1"/>
      <c r="ER8" s="1"/>
      <c r="ES8" s="1"/>
      <c r="ET8" s="20"/>
      <c r="EU8" s="20"/>
      <c r="EV8" s="20"/>
      <c r="EW8" s="20"/>
      <c r="EX8" s="20"/>
      <c r="EY8" s="20"/>
      <c r="EZ8" s="20"/>
      <c r="FA8" s="20"/>
      <c r="FB8" s="20"/>
      <c r="FC8" s="20"/>
      <c r="FD8" s="20"/>
      <c r="FE8" s="20"/>
      <c r="FF8" s="20"/>
      <c r="FG8" s="20"/>
      <c r="FH8" s="20"/>
      <c r="FI8" s="20"/>
      <c r="FJ8" s="20"/>
      <c r="FK8" s="20"/>
      <c r="FL8" s="20"/>
      <c r="FM8" s="20"/>
      <c r="FN8" s="20"/>
      <c r="FO8" s="20"/>
      <c r="FP8" s="20"/>
      <c r="FQ8" s="20"/>
      <c r="FR8" s="20"/>
      <c r="FS8" s="20"/>
      <c r="FT8" s="20"/>
      <c r="FU8" s="20"/>
      <c r="FV8" s="20"/>
      <c r="FW8" s="20"/>
      <c r="FX8" s="20"/>
      <c r="FY8" s="20"/>
      <c r="FZ8" s="20"/>
      <c r="GA8" s="20"/>
      <c r="GB8" s="20"/>
      <c r="GC8" s="20"/>
      <c r="GD8" s="20"/>
      <c r="GE8" s="20"/>
      <c r="GF8" s="20"/>
      <c r="GG8" s="20"/>
      <c r="GH8" s="20"/>
      <c r="GI8" s="20"/>
      <c r="GJ8" s="27"/>
      <c r="GK8" s="27"/>
      <c r="GL8" s="27"/>
      <c r="GM8" s="27"/>
      <c r="GN8" s="27"/>
      <c r="GO8" s="27"/>
      <c r="GP8" s="27"/>
      <c r="GQ8" s="27"/>
      <c r="GR8" s="27"/>
      <c r="GS8" s="27"/>
      <c r="GT8" s="27"/>
      <c r="GU8" s="27"/>
      <c r="GV8" s="27"/>
      <c r="GW8" s="27"/>
      <c r="GX8" s="27"/>
      <c r="GY8" s="27"/>
      <c r="GZ8" s="27"/>
      <c r="HA8" s="27"/>
      <c r="HB8" s="27"/>
      <c r="HC8" s="27"/>
      <c r="HD8" s="27"/>
      <c r="HE8" s="27"/>
      <c r="HF8" s="27"/>
      <c r="HG8" s="27"/>
      <c r="HH8" s="27"/>
      <c r="HI8" s="27"/>
      <c r="HJ8" s="27"/>
      <c r="HK8" s="26"/>
      <c r="HL8" s="26"/>
      <c r="HM8" s="26"/>
      <c r="HN8" s="26"/>
      <c r="HO8" s="26"/>
      <c r="HP8" s="26"/>
      <c r="HQ8" s="26"/>
      <c r="HR8" s="26"/>
      <c r="HS8" s="26"/>
      <c r="HT8" s="26"/>
      <c r="HU8" s="26"/>
      <c r="HV8" s="26"/>
      <c r="HW8" s="26"/>
      <c r="HX8" s="26"/>
      <c r="HY8" s="26"/>
      <c r="HZ8" s="49"/>
      <c r="IA8" s="49"/>
      <c r="IB8" s="49"/>
      <c r="IC8" s="49"/>
      <c r="ID8" s="49"/>
      <c r="IE8" s="49"/>
      <c r="IF8" s="49"/>
      <c r="IG8" s="49"/>
      <c r="IH8" s="49"/>
      <c r="II8" s="49"/>
      <c r="IJ8" s="49"/>
      <c r="IK8" s="49"/>
      <c r="IL8" s="49"/>
      <c r="IM8" s="49"/>
      <c r="IN8" s="49"/>
      <c r="IO8" s="49"/>
      <c r="IP8" s="49"/>
      <c r="IQ8" s="49"/>
      <c r="IR8" s="49"/>
      <c r="IS8" s="49"/>
      <c r="IT8" s="49"/>
    </row>
    <row r="9" spans="1:254" ht="18" hidden="1" customHeight="1" thickBot="1" x14ac:dyDescent="0.35">
      <c r="A9" s="63"/>
      <c r="B9" s="63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  <c r="AO9" s="1"/>
      <c r="AP9" s="1"/>
      <c r="AQ9" s="1"/>
      <c r="AR9" s="1"/>
      <c r="AS9" s="1"/>
      <c r="AT9" s="1"/>
      <c r="AU9" s="1"/>
      <c r="AV9" s="23"/>
      <c r="AW9" s="23"/>
      <c r="AX9" s="23"/>
      <c r="AY9" s="23"/>
      <c r="AZ9" s="23"/>
      <c r="BA9" s="23"/>
      <c r="BB9" s="23"/>
      <c r="BC9" s="23"/>
      <c r="BD9" s="23"/>
      <c r="BE9" s="23"/>
      <c r="BF9" s="23"/>
      <c r="BG9" s="23"/>
      <c r="BH9" s="23"/>
      <c r="BI9" s="23"/>
      <c r="BJ9" s="23"/>
      <c r="BK9" s="23"/>
      <c r="BL9" s="23"/>
      <c r="BM9" s="23"/>
      <c r="BN9" s="23"/>
      <c r="BO9" s="23"/>
      <c r="BP9" s="23"/>
      <c r="BQ9" s="23"/>
      <c r="BR9" s="23"/>
      <c r="BS9" s="23"/>
      <c r="BT9" s="23"/>
      <c r="BU9" s="23"/>
      <c r="BV9" s="23"/>
      <c r="BW9" s="23"/>
      <c r="BX9" s="23"/>
      <c r="BY9" s="23"/>
      <c r="BZ9" s="23"/>
      <c r="CA9" s="23"/>
      <c r="CB9" s="23"/>
      <c r="CC9" s="23"/>
      <c r="CD9" s="23"/>
      <c r="CE9" s="23"/>
      <c r="CF9" s="23"/>
      <c r="CG9" s="23"/>
      <c r="CH9" s="23"/>
      <c r="CI9" s="23"/>
      <c r="CJ9" s="23"/>
      <c r="CK9" s="23"/>
      <c r="CL9" s="23"/>
      <c r="CM9" s="23"/>
      <c r="CN9" s="23"/>
      <c r="CO9" s="23"/>
      <c r="CP9" s="23"/>
      <c r="CQ9" s="23"/>
      <c r="CR9" s="23"/>
      <c r="CS9" s="23"/>
      <c r="CT9" s="23"/>
      <c r="CU9" s="23"/>
      <c r="CV9" s="23"/>
      <c r="CW9" s="23"/>
      <c r="CX9" s="23"/>
      <c r="CY9" s="23"/>
      <c r="CZ9" s="23"/>
      <c r="DA9" s="23"/>
      <c r="DB9" s="23"/>
      <c r="DC9" s="23"/>
      <c r="DD9" s="1"/>
      <c r="DE9" s="1"/>
      <c r="DF9" s="1"/>
      <c r="DG9" s="1"/>
      <c r="DH9" s="1"/>
      <c r="DI9" s="1"/>
      <c r="DJ9" s="1"/>
      <c r="DK9" s="1"/>
      <c r="DL9" s="1"/>
      <c r="DM9" s="1"/>
      <c r="DN9" s="1"/>
      <c r="DO9" s="1"/>
      <c r="DP9" s="1"/>
      <c r="DQ9" s="1"/>
      <c r="DR9" s="1"/>
      <c r="DS9" s="1"/>
      <c r="DT9" s="1"/>
      <c r="DU9" s="1"/>
      <c r="DV9" s="1"/>
      <c r="DW9" s="1"/>
      <c r="DX9" s="1"/>
      <c r="DY9" s="1"/>
      <c r="DZ9" s="1"/>
      <c r="EA9" s="1"/>
      <c r="EB9" s="1"/>
      <c r="EC9" s="1"/>
      <c r="ED9" s="1"/>
      <c r="EE9" s="1"/>
      <c r="EF9" s="1"/>
      <c r="EG9" s="1"/>
      <c r="EH9" s="1"/>
      <c r="EI9" s="1"/>
      <c r="EJ9" s="1"/>
      <c r="EK9" s="1"/>
      <c r="EL9" s="1"/>
      <c r="EM9" s="1"/>
      <c r="EN9" s="1"/>
      <c r="EO9" s="1"/>
      <c r="EP9" s="1"/>
      <c r="EQ9" s="1"/>
      <c r="ER9" s="1"/>
      <c r="ES9" s="1"/>
      <c r="ET9" s="20"/>
      <c r="EU9" s="20"/>
      <c r="EV9" s="20"/>
      <c r="EW9" s="20"/>
      <c r="EX9" s="20"/>
      <c r="EY9" s="20"/>
      <c r="EZ9" s="20"/>
      <c r="FA9" s="20"/>
      <c r="FB9" s="20"/>
      <c r="FC9" s="20"/>
      <c r="FD9" s="20"/>
      <c r="FE9" s="20"/>
      <c r="FF9" s="20"/>
      <c r="FG9" s="20"/>
      <c r="FH9" s="20"/>
      <c r="FI9" s="20"/>
      <c r="FJ9" s="20"/>
      <c r="FK9" s="20"/>
      <c r="FL9" s="20"/>
      <c r="FM9" s="20"/>
      <c r="FN9" s="20"/>
      <c r="FO9" s="20"/>
      <c r="FP9" s="20"/>
      <c r="FQ9" s="20"/>
      <c r="FR9" s="20"/>
      <c r="FS9" s="20"/>
      <c r="FT9" s="20"/>
      <c r="FU9" s="20"/>
      <c r="FV9" s="20"/>
      <c r="FW9" s="20"/>
      <c r="FX9" s="20"/>
      <c r="FY9" s="20"/>
      <c r="FZ9" s="20"/>
      <c r="GA9" s="20"/>
      <c r="GB9" s="20"/>
      <c r="GC9" s="20"/>
      <c r="GD9" s="20"/>
      <c r="GE9" s="20"/>
      <c r="GF9" s="20"/>
      <c r="GG9" s="20"/>
      <c r="GH9" s="20"/>
      <c r="GI9" s="20"/>
      <c r="GJ9" s="27"/>
      <c r="GK9" s="27"/>
      <c r="GL9" s="27"/>
      <c r="GM9" s="27"/>
      <c r="GN9" s="27"/>
      <c r="GO9" s="27"/>
      <c r="GP9" s="27"/>
      <c r="GQ9" s="27"/>
      <c r="GR9" s="27"/>
      <c r="GS9" s="27"/>
      <c r="GT9" s="27"/>
      <c r="GU9" s="27"/>
      <c r="GV9" s="27"/>
      <c r="GW9" s="27"/>
      <c r="GX9" s="27"/>
      <c r="GY9" s="27"/>
      <c r="GZ9" s="27"/>
      <c r="HA9" s="27"/>
      <c r="HB9" s="27"/>
      <c r="HC9" s="27"/>
      <c r="HD9" s="27"/>
      <c r="HE9" s="27"/>
      <c r="HF9" s="27"/>
      <c r="HG9" s="27"/>
      <c r="HH9" s="27"/>
      <c r="HI9" s="27"/>
      <c r="HJ9" s="27"/>
      <c r="HK9" s="26"/>
      <c r="HL9" s="26"/>
      <c r="HM9" s="26"/>
      <c r="HN9" s="26"/>
      <c r="HO9" s="26"/>
      <c r="HP9" s="26"/>
      <c r="HQ9" s="26"/>
      <c r="HR9" s="26"/>
      <c r="HS9" s="26"/>
      <c r="HT9" s="26"/>
      <c r="HU9" s="26"/>
      <c r="HV9" s="26"/>
      <c r="HW9" s="26"/>
      <c r="HX9" s="26"/>
      <c r="HY9" s="26"/>
      <c r="HZ9" s="49"/>
      <c r="IA9" s="49"/>
      <c r="IB9" s="49"/>
      <c r="IC9" s="49"/>
      <c r="ID9" s="49"/>
      <c r="IE9" s="49"/>
      <c r="IF9" s="49"/>
      <c r="IG9" s="49"/>
      <c r="IH9" s="49"/>
      <c r="II9" s="49"/>
      <c r="IJ9" s="49"/>
      <c r="IK9" s="49"/>
      <c r="IL9" s="49"/>
      <c r="IM9" s="49"/>
      <c r="IN9" s="49"/>
      <c r="IO9" s="49"/>
      <c r="IP9" s="49"/>
      <c r="IQ9" s="49"/>
      <c r="IR9" s="49"/>
      <c r="IS9" s="49"/>
      <c r="IT9" s="49"/>
    </row>
    <row r="10" spans="1:254" ht="30" hidden="1" customHeight="1" thickBot="1" x14ac:dyDescent="0.35">
      <c r="A10" s="63"/>
      <c r="B10" s="63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  <c r="AO10" s="1"/>
      <c r="AP10" s="1"/>
      <c r="AQ10" s="1"/>
      <c r="AR10" s="1"/>
      <c r="AS10" s="1"/>
      <c r="AT10" s="1"/>
      <c r="AU10" s="1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3"/>
      <c r="BR10" s="23"/>
      <c r="BS10" s="23"/>
      <c r="BT10" s="23"/>
      <c r="BU10" s="23"/>
      <c r="BV10" s="23"/>
      <c r="BW10" s="23"/>
      <c r="BX10" s="23"/>
      <c r="BY10" s="23"/>
      <c r="BZ10" s="23"/>
      <c r="CA10" s="23"/>
      <c r="CB10" s="23"/>
      <c r="CC10" s="23"/>
      <c r="CD10" s="23"/>
      <c r="CE10" s="23"/>
      <c r="CF10" s="23"/>
      <c r="CG10" s="23"/>
      <c r="CH10" s="23"/>
      <c r="CI10" s="23"/>
      <c r="CJ10" s="23"/>
      <c r="CK10" s="23"/>
      <c r="CL10" s="23"/>
      <c r="CM10" s="23"/>
      <c r="CN10" s="23"/>
      <c r="CO10" s="23"/>
      <c r="CP10" s="23"/>
      <c r="CQ10" s="23"/>
      <c r="CR10" s="23"/>
      <c r="CS10" s="23"/>
      <c r="CT10" s="23"/>
      <c r="CU10" s="23"/>
      <c r="CV10" s="23"/>
      <c r="CW10" s="23"/>
      <c r="CX10" s="23"/>
      <c r="CY10" s="23"/>
      <c r="CZ10" s="23"/>
      <c r="DA10" s="23"/>
      <c r="DB10" s="23"/>
      <c r="DC10" s="23"/>
      <c r="DD10" s="1"/>
      <c r="DE10" s="1"/>
      <c r="DF10" s="1"/>
      <c r="DG10" s="1"/>
      <c r="DH10" s="1"/>
      <c r="DI10" s="1"/>
      <c r="DJ10" s="1"/>
      <c r="DK10" s="1"/>
      <c r="DL10" s="1"/>
      <c r="DM10" s="1"/>
      <c r="DN10" s="1"/>
      <c r="DO10" s="1"/>
      <c r="DP10" s="1"/>
      <c r="DQ10" s="1"/>
      <c r="DR10" s="1"/>
      <c r="DS10" s="1"/>
      <c r="DT10" s="1"/>
      <c r="DU10" s="1"/>
      <c r="DV10" s="1"/>
      <c r="DW10" s="1"/>
      <c r="DX10" s="1"/>
      <c r="DY10" s="1"/>
      <c r="DZ10" s="1"/>
      <c r="EA10" s="1"/>
      <c r="EB10" s="1"/>
      <c r="EC10" s="1"/>
      <c r="ED10" s="1"/>
      <c r="EE10" s="1"/>
      <c r="EF10" s="1"/>
      <c r="EG10" s="1"/>
      <c r="EH10" s="1"/>
      <c r="EI10" s="1"/>
      <c r="EJ10" s="1"/>
      <c r="EK10" s="1"/>
      <c r="EL10" s="1"/>
      <c r="EM10" s="1"/>
      <c r="EN10" s="1"/>
      <c r="EO10" s="1"/>
      <c r="EP10" s="1"/>
      <c r="EQ10" s="1"/>
      <c r="ER10" s="1"/>
      <c r="ES10" s="1"/>
      <c r="ET10" s="20"/>
      <c r="EU10" s="20"/>
      <c r="EV10" s="20"/>
      <c r="EW10" s="20"/>
      <c r="EX10" s="20"/>
      <c r="EY10" s="20"/>
      <c r="EZ10" s="20"/>
      <c r="FA10" s="20"/>
      <c r="FB10" s="20"/>
      <c r="FC10" s="20"/>
      <c r="FD10" s="20"/>
      <c r="FE10" s="20"/>
      <c r="FF10" s="20"/>
      <c r="FG10" s="20"/>
      <c r="FH10" s="20"/>
      <c r="FI10" s="20"/>
      <c r="FJ10" s="20"/>
      <c r="FK10" s="20"/>
      <c r="FL10" s="20"/>
      <c r="FM10" s="20"/>
      <c r="FN10" s="20"/>
      <c r="FO10" s="20"/>
      <c r="FP10" s="20"/>
      <c r="FQ10" s="20"/>
      <c r="FR10" s="20"/>
      <c r="FS10" s="20"/>
      <c r="FT10" s="20"/>
      <c r="FU10" s="20"/>
      <c r="FV10" s="20"/>
      <c r="FW10" s="20"/>
      <c r="FX10" s="20"/>
      <c r="FY10" s="20"/>
      <c r="FZ10" s="20"/>
      <c r="GA10" s="20"/>
      <c r="GB10" s="20"/>
      <c r="GC10" s="20"/>
      <c r="GD10" s="20"/>
      <c r="GE10" s="20"/>
      <c r="GF10" s="20"/>
      <c r="GG10" s="20"/>
      <c r="GH10" s="20"/>
      <c r="GI10" s="20"/>
      <c r="GJ10" s="27"/>
      <c r="GK10" s="27"/>
      <c r="GL10" s="27"/>
      <c r="GM10" s="27"/>
      <c r="GN10" s="27"/>
      <c r="GO10" s="27"/>
      <c r="GP10" s="27"/>
      <c r="GQ10" s="27"/>
      <c r="GR10" s="27"/>
      <c r="GS10" s="27"/>
      <c r="GT10" s="27"/>
      <c r="GU10" s="27"/>
      <c r="GV10" s="27"/>
      <c r="GW10" s="27"/>
      <c r="GX10" s="27"/>
      <c r="GY10" s="27"/>
      <c r="GZ10" s="27"/>
      <c r="HA10" s="27"/>
      <c r="HB10" s="27"/>
      <c r="HC10" s="27"/>
      <c r="HD10" s="27"/>
      <c r="HE10" s="27"/>
      <c r="HF10" s="27"/>
      <c r="HG10" s="27"/>
      <c r="HH10" s="27"/>
      <c r="HI10" s="27"/>
      <c r="HJ10" s="27"/>
      <c r="HK10" s="26"/>
      <c r="HL10" s="26"/>
      <c r="HM10" s="26"/>
      <c r="HN10" s="26"/>
      <c r="HO10" s="26"/>
      <c r="HP10" s="26"/>
      <c r="HQ10" s="26"/>
      <c r="HR10" s="26"/>
      <c r="HS10" s="26"/>
      <c r="HT10" s="26"/>
      <c r="HU10" s="26"/>
      <c r="HV10" s="26"/>
      <c r="HW10" s="26"/>
      <c r="HX10" s="26"/>
      <c r="HY10" s="26"/>
      <c r="HZ10" s="49"/>
      <c r="IA10" s="49"/>
      <c r="IB10" s="49"/>
      <c r="IC10" s="49"/>
      <c r="ID10" s="49"/>
      <c r="IE10" s="49"/>
      <c r="IF10" s="49"/>
      <c r="IG10" s="49"/>
      <c r="IH10" s="49"/>
      <c r="II10" s="49"/>
      <c r="IJ10" s="49"/>
      <c r="IK10" s="49"/>
      <c r="IL10" s="49"/>
      <c r="IM10" s="49"/>
      <c r="IN10" s="49"/>
      <c r="IO10" s="49"/>
      <c r="IP10" s="49"/>
      <c r="IQ10" s="49"/>
      <c r="IR10" s="49"/>
      <c r="IS10" s="49"/>
      <c r="IT10" s="49"/>
    </row>
    <row r="11" spans="1:254" ht="15.6" x14ac:dyDescent="0.3">
      <c r="A11" s="63"/>
      <c r="B11" s="63"/>
      <c r="C11" s="57" t="s">
        <v>7</v>
      </c>
      <c r="D11" s="57" t="s">
        <v>1</v>
      </c>
      <c r="E11" s="57" t="s">
        <v>2</v>
      </c>
      <c r="F11" s="57" t="s">
        <v>8</v>
      </c>
      <c r="G11" s="57" t="s">
        <v>3</v>
      </c>
      <c r="H11" s="57" t="s">
        <v>4</v>
      </c>
      <c r="I11" s="57" t="s">
        <v>9</v>
      </c>
      <c r="J11" s="57"/>
      <c r="K11" s="57"/>
      <c r="L11" s="57" t="s">
        <v>48</v>
      </c>
      <c r="M11" s="57"/>
      <c r="N11" s="57"/>
      <c r="O11" s="57" t="s">
        <v>10</v>
      </c>
      <c r="P11" s="57"/>
      <c r="Q11" s="57"/>
      <c r="R11" s="57" t="s">
        <v>11</v>
      </c>
      <c r="S11" s="57"/>
      <c r="T11" s="57"/>
      <c r="U11" s="57" t="s">
        <v>12</v>
      </c>
      <c r="V11" s="57"/>
      <c r="W11" s="57"/>
      <c r="X11" s="57" t="s">
        <v>13</v>
      </c>
      <c r="Y11" s="57"/>
      <c r="Z11" s="57"/>
      <c r="AA11" s="57" t="s">
        <v>14</v>
      </c>
      <c r="AB11" s="57"/>
      <c r="AC11" s="57"/>
      <c r="AD11" s="57" t="s">
        <v>285</v>
      </c>
      <c r="AE11" s="57"/>
      <c r="AF11" s="57"/>
      <c r="AG11" s="57" t="s">
        <v>49</v>
      </c>
      <c r="AH11" s="57"/>
      <c r="AI11" s="57"/>
      <c r="AJ11" s="49" t="s">
        <v>15</v>
      </c>
      <c r="AK11" s="49"/>
      <c r="AL11" s="49"/>
      <c r="AM11" s="49" t="s">
        <v>294</v>
      </c>
      <c r="AN11" s="49"/>
      <c r="AO11" s="49"/>
      <c r="AP11" s="57" t="s">
        <v>16</v>
      </c>
      <c r="AQ11" s="57"/>
      <c r="AR11" s="57"/>
      <c r="AS11" s="57" t="s">
        <v>17</v>
      </c>
      <c r="AT11" s="57"/>
      <c r="AU11" s="57"/>
      <c r="AV11" s="49" t="s">
        <v>18</v>
      </c>
      <c r="AW11" s="49"/>
      <c r="AX11" s="49"/>
      <c r="AY11" s="57" t="s">
        <v>19</v>
      </c>
      <c r="AZ11" s="57"/>
      <c r="BA11" s="57"/>
      <c r="BB11" s="57" t="s">
        <v>20</v>
      </c>
      <c r="BC11" s="57"/>
      <c r="BD11" s="57"/>
      <c r="BE11" s="57" t="s">
        <v>21</v>
      </c>
      <c r="BF11" s="57"/>
      <c r="BG11" s="57"/>
      <c r="BH11" s="57" t="s">
        <v>22</v>
      </c>
      <c r="BI11" s="57"/>
      <c r="BJ11" s="57"/>
      <c r="BK11" s="57" t="s">
        <v>300</v>
      </c>
      <c r="BL11" s="57"/>
      <c r="BM11" s="57"/>
      <c r="BN11" s="49" t="s">
        <v>23</v>
      </c>
      <c r="BO11" s="49"/>
      <c r="BP11" s="49"/>
      <c r="BQ11" s="49" t="s">
        <v>24</v>
      </c>
      <c r="BR11" s="49"/>
      <c r="BS11" s="49"/>
      <c r="BT11" s="49" t="s">
        <v>25</v>
      </c>
      <c r="BU11" s="49"/>
      <c r="BV11" s="49"/>
      <c r="BW11" s="49" t="s">
        <v>26</v>
      </c>
      <c r="BX11" s="49"/>
      <c r="BY11" s="49"/>
      <c r="BZ11" s="49" t="s">
        <v>27</v>
      </c>
      <c r="CA11" s="49"/>
      <c r="CB11" s="49"/>
      <c r="CC11" s="49" t="s">
        <v>28</v>
      </c>
      <c r="CD11" s="49"/>
      <c r="CE11" s="49"/>
      <c r="CF11" s="49" t="s">
        <v>29</v>
      </c>
      <c r="CG11" s="49"/>
      <c r="CH11" s="49"/>
      <c r="CI11" s="49" t="s">
        <v>30</v>
      </c>
      <c r="CJ11" s="49"/>
      <c r="CK11" s="49"/>
      <c r="CL11" s="49" t="s">
        <v>31</v>
      </c>
      <c r="CM11" s="49"/>
      <c r="CN11" s="49"/>
      <c r="CO11" s="49" t="s">
        <v>50</v>
      </c>
      <c r="CP11" s="49"/>
      <c r="CQ11" s="49"/>
      <c r="CR11" s="49" t="s">
        <v>32</v>
      </c>
      <c r="CS11" s="49"/>
      <c r="CT11" s="49"/>
      <c r="CU11" s="49" t="s">
        <v>33</v>
      </c>
      <c r="CV11" s="49"/>
      <c r="CW11" s="49"/>
      <c r="CX11" s="49" t="s">
        <v>34</v>
      </c>
      <c r="CY11" s="49"/>
      <c r="CZ11" s="49"/>
      <c r="DA11" s="49" t="s">
        <v>35</v>
      </c>
      <c r="DB11" s="49"/>
      <c r="DC11" s="49"/>
      <c r="DD11" s="49" t="s">
        <v>84</v>
      </c>
      <c r="DE11" s="49"/>
      <c r="DF11" s="49"/>
      <c r="DG11" s="49" t="s">
        <v>85</v>
      </c>
      <c r="DH11" s="49"/>
      <c r="DI11" s="49"/>
      <c r="DJ11" s="49" t="s">
        <v>86</v>
      </c>
      <c r="DK11" s="49"/>
      <c r="DL11" s="49"/>
      <c r="DM11" s="49" t="s">
        <v>87</v>
      </c>
      <c r="DN11" s="49"/>
      <c r="DO11" s="49"/>
      <c r="DP11" s="49" t="s">
        <v>88</v>
      </c>
      <c r="DQ11" s="49"/>
      <c r="DR11" s="49"/>
      <c r="DS11" s="49" t="s">
        <v>89</v>
      </c>
      <c r="DT11" s="49"/>
      <c r="DU11" s="49"/>
      <c r="DV11" s="49" t="s">
        <v>90</v>
      </c>
      <c r="DW11" s="49"/>
      <c r="DX11" s="49"/>
      <c r="DY11" s="49" t="s">
        <v>36</v>
      </c>
      <c r="DZ11" s="49"/>
      <c r="EA11" s="49"/>
      <c r="EB11" s="49" t="s">
        <v>37</v>
      </c>
      <c r="EC11" s="49"/>
      <c r="ED11" s="49"/>
      <c r="EE11" s="49" t="s">
        <v>38</v>
      </c>
      <c r="EF11" s="49"/>
      <c r="EG11" s="49"/>
      <c r="EH11" s="49" t="s">
        <v>51</v>
      </c>
      <c r="EI11" s="49"/>
      <c r="EJ11" s="49"/>
      <c r="EK11" s="49" t="s">
        <v>39</v>
      </c>
      <c r="EL11" s="49"/>
      <c r="EM11" s="49"/>
      <c r="EN11" s="49" t="s">
        <v>40</v>
      </c>
      <c r="EO11" s="49"/>
      <c r="EP11" s="49"/>
      <c r="EQ11" s="49" t="s">
        <v>41</v>
      </c>
      <c r="ER11" s="49"/>
      <c r="ES11" s="49"/>
      <c r="ET11" s="49" t="s">
        <v>42</v>
      </c>
      <c r="EU11" s="49"/>
      <c r="EV11" s="49"/>
      <c r="EW11" s="49" t="s">
        <v>43</v>
      </c>
      <c r="EX11" s="49"/>
      <c r="EY11" s="49"/>
      <c r="EZ11" s="49" t="s">
        <v>44</v>
      </c>
      <c r="FA11" s="49"/>
      <c r="FB11" s="49"/>
      <c r="FC11" s="49" t="s">
        <v>45</v>
      </c>
      <c r="FD11" s="49"/>
      <c r="FE11" s="49"/>
      <c r="FF11" s="49" t="s">
        <v>46</v>
      </c>
      <c r="FG11" s="49"/>
      <c r="FH11" s="49"/>
      <c r="FI11" s="49" t="s">
        <v>47</v>
      </c>
      <c r="FJ11" s="49"/>
      <c r="FK11" s="49"/>
      <c r="FL11" s="49" t="s">
        <v>52</v>
      </c>
      <c r="FM11" s="49"/>
      <c r="FN11" s="49"/>
      <c r="FO11" s="49" t="s">
        <v>53</v>
      </c>
      <c r="FP11" s="49"/>
      <c r="FQ11" s="49"/>
      <c r="FR11" s="49" t="s">
        <v>91</v>
      </c>
      <c r="FS11" s="49"/>
      <c r="FT11" s="49"/>
      <c r="FU11" s="49" t="s">
        <v>92</v>
      </c>
      <c r="FV11" s="49"/>
      <c r="FW11" s="49"/>
      <c r="FX11" s="49" t="s">
        <v>93</v>
      </c>
      <c r="FY11" s="49"/>
      <c r="FZ11" s="49"/>
      <c r="GA11" s="49" t="s">
        <v>94</v>
      </c>
      <c r="GB11" s="49"/>
      <c r="GC11" s="49"/>
      <c r="GD11" s="49" t="s">
        <v>95</v>
      </c>
      <c r="GE11" s="49"/>
      <c r="GF11" s="49"/>
      <c r="GG11" s="49" t="s">
        <v>96</v>
      </c>
      <c r="GH11" s="49"/>
      <c r="GI11" s="49"/>
      <c r="GJ11" s="49" t="s">
        <v>378</v>
      </c>
      <c r="GK11" s="49"/>
      <c r="GL11" s="49"/>
      <c r="GM11" s="49" t="s">
        <v>379</v>
      </c>
      <c r="GN11" s="49"/>
      <c r="GO11" s="49"/>
      <c r="GP11" s="49" t="s">
        <v>381</v>
      </c>
      <c r="GQ11" s="49"/>
      <c r="GR11" s="49"/>
      <c r="GS11" s="49" t="s">
        <v>385</v>
      </c>
      <c r="GT11" s="49"/>
      <c r="GU11" s="49"/>
      <c r="GV11" s="49" t="s">
        <v>391</v>
      </c>
      <c r="GW11" s="49"/>
      <c r="GX11" s="49"/>
      <c r="GY11" s="49" t="s">
        <v>392</v>
      </c>
      <c r="GZ11" s="49"/>
      <c r="HA11" s="49"/>
      <c r="HB11" s="49" t="s">
        <v>396</v>
      </c>
      <c r="HC11" s="49"/>
      <c r="HD11" s="49"/>
      <c r="HE11" s="49" t="s">
        <v>397</v>
      </c>
      <c r="HF11" s="49"/>
      <c r="HG11" s="49"/>
      <c r="HH11" s="49" t="s">
        <v>399</v>
      </c>
      <c r="HI11" s="49"/>
      <c r="HJ11" s="49"/>
      <c r="HK11" s="49" t="s">
        <v>403</v>
      </c>
      <c r="HL11" s="49"/>
      <c r="HM11" s="49"/>
      <c r="HN11" s="49" t="s">
        <v>405</v>
      </c>
      <c r="HO11" s="49"/>
      <c r="HP11" s="49"/>
      <c r="HQ11" s="49" t="s">
        <v>408</v>
      </c>
      <c r="HR11" s="49"/>
      <c r="HS11" s="49"/>
      <c r="HT11" s="49" t="s">
        <v>413</v>
      </c>
      <c r="HU11" s="49"/>
      <c r="HV11" s="49"/>
      <c r="HW11" s="49" t="s">
        <v>414</v>
      </c>
      <c r="HX11" s="49"/>
      <c r="HY11" s="49"/>
      <c r="HZ11" s="49" t="s">
        <v>97</v>
      </c>
      <c r="IA11" s="49"/>
      <c r="IB11" s="49"/>
      <c r="IC11" s="49" t="s">
        <v>98</v>
      </c>
      <c r="ID11" s="49"/>
      <c r="IE11" s="49"/>
      <c r="IF11" s="49" t="s">
        <v>99</v>
      </c>
      <c r="IG11" s="49"/>
      <c r="IH11" s="49"/>
      <c r="II11" s="49" t="s">
        <v>100</v>
      </c>
      <c r="IJ11" s="49"/>
      <c r="IK11" s="49"/>
      <c r="IL11" s="49" t="s">
        <v>101</v>
      </c>
      <c r="IM11" s="49"/>
      <c r="IN11" s="49"/>
      <c r="IO11" s="49" t="s">
        <v>102</v>
      </c>
      <c r="IP11" s="49"/>
      <c r="IQ11" s="49"/>
      <c r="IR11" s="49" t="s">
        <v>103</v>
      </c>
      <c r="IS11" s="49"/>
      <c r="IT11" s="49"/>
    </row>
    <row r="12" spans="1:254" ht="91.5" customHeight="1" x14ac:dyDescent="0.3">
      <c r="A12" s="63"/>
      <c r="B12" s="63"/>
      <c r="C12" s="64" t="s">
        <v>270</v>
      </c>
      <c r="D12" s="64"/>
      <c r="E12" s="64"/>
      <c r="F12" s="48" t="s">
        <v>273</v>
      </c>
      <c r="G12" s="48"/>
      <c r="H12" s="48"/>
      <c r="I12" s="48" t="s">
        <v>274</v>
      </c>
      <c r="J12" s="48"/>
      <c r="K12" s="48"/>
      <c r="L12" s="48" t="s">
        <v>278</v>
      </c>
      <c r="M12" s="48"/>
      <c r="N12" s="48"/>
      <c r="O12" s="48" t="s">
        <v>279</v>
      </c>
      <c r="P12" s="48"/>
      <c r="Q12" s="48"/>
      <c r="R12" s="48" t="s">
        <v>280</v>
      </c>
      <c r="S12" s="48"/>
      <c r="T12" s="48"/>
      <c r="U12" s="48" t="s">
        <v>119</v>
      </c>
      <c r="V12" s="48"/>
      <c r="W12" s="48"/>
      <c r="X12" s="48" t="s">
        <v>431</v>
      </c>
      <c r="Y12" s="48"/>
      <c r="Z12" s="48"/>
      <c r="AA12" s="64" t="s">
        <v>122</v>
      </c>
      <c r="AB12" s="64"/>
      <c r="AC12" s="64"/>
      <c r="AD12" s="64" t="s">
        <v>286</v>
      </c>
      <c r="AE12" s="64"/>
      <c r="AF12" s="64"/>
      <c r="AG12" s="48" t="s">
        <v>287</v>
      </c>
      <c r="AH12" s="48"/>
      <c r="AI12" s="48"/>
      <c r="AJ12" s="48" t="s">
        <v>291</v>
      </c>
      <c r="AK12" s="48"/>
      <c r="AL12" s="48"/>
      <c r="AM12" s="64" t="s">
        <v>293</v>
      </c>
      <c r="AN12" s="64"/>
      <c r="AO12" s="64"/>
      <c r="AP12" s="48" t="s">
        <v>129</v>
      </c>
      <c r="AQ12" s="48"/>
      <c r="AR12" s="48"/>
      <c r="AS12" s="64" t="s">
        <v>295</v>
      </c>
      <c r="AT12" s="64"/>
      <c r="AU12" s="64"/>
      <c r="AV12" s="48" t="s">
        <v>296</v>
      </c>
      <c r="AW12" s="48"/>
      <c r="AX12" s="48"/>
      <c r="AY12" s="48" t="s">
        <v>135</v>
      </c>
      <c r="AZ12" s="48"/>
      <c r="BA12" s="48"/>
      <c r="BB12" s="48" t="s">
        <v>297</v>
      </c>
      <c r="BC12" s="48"/>
      <c r="BD12" s="48"/>
      <c r="BE12" s="48" t="s">
        <v>298</v>
      </c>
      <c r="BF12" s="48"/>
      <c r="BG12" s="48"/>
      <c r="BH12" s="48" t="s">
        <v>299</v>
      </c>
      <c r="BI12" s="48"/>
      <c r="BJ12" s="48"/>
      <c r="BK12" s="48" t="s">
        <v>305</v>
      </c>
      <c r="BL12" s="48"/>
      <c r="BM12" s="48"/>
      <c r="BN12" s="48" t="s">
        <v>301</v>
      </c>
      <c r="BO12" s="48"/>
      <c r="BP12" s="48"/>
      <c r="BQ12" s="48" t="s">
        <v>302</v>
      </c>
      <c r="BR12" s="48"/>
      <c r="BS12" s="48"/>
      <c r="BT12" s="48" t="s">
        <v>150</v>
      </c>
      <c r="BU12" s="48"/>
      <c r="BV12" s="48"/>
      <c r="BW12" s="48" t="s">
        <v>310</v>
      </c>
      <c r="BX12" s="48"/>
      <c r="BY12" s="48"/>
      <c r="BZ12" s="48" t="s">
        <v>153</v>
      </c>
      <c r="CA12" s="48"/>
      <c r="CB12" s="48"/>
      <c r="CC12" s="48" t="s">
        <v>156</v>
      </c>
      <c r="CD12" s="48"/>
      <c r="CE12" s="48"/>
      <c r="CF12" s="48" t="s">
        <v>313</v>
      </c>
      <c r="CG12" s="48"/>
      <c r="CH12" s="48"/>
      <c r="CI12" s="48" t="s">
        <v>317</v>
      </c>
      <c r="CJ12" s="48"/>
      <c r="CK12" s="48"/>
      <c r="CL12" s="48" t="s">
        <v>318</v>
      </c>
      <c r="CM12" s="48"/>
      <c r="CN12" s="48"/>
      <c r="CO12" s="48" t="s">
        <v>319</v>
      </c>
      <c r="CP12" s="48"/>
      <c r="CQ12" s="48"/>
      <c r="CR12" s="48" t="s">
        <v>320</v>
      </c>
      <c r="CS12" s="48"/>
      <c r="CT12" s="48"/>
      <c r="CU12" s="48" t="s">
        <v>321</v>
      </c>
      <c r="CV12" s="48"/>
      <c r="CW12" s="48"/>
      <c r="CX12" s="48" t="s">
        <v>322</v>
      </c>
      <c r="CY12" s="48"/>
      <c r="CZ12" s="48"/>
      <c r="DA12" s="48" t="s">
        <v>166</v>
      </c>
      <c r="DB12" s="48"/>
      <c r="DC12" s="48"/>
      <c r="DD12" s="48" t="s">
        <v>327</v>
      </c>
      <c r="DE12" s="48"/>
      <c r="DF12" s="48"/>
      <c r="DG12" s="48" t="s">
        <v>328</v>
      </c>
      <c r="DH12" s="48"/>
      <c r="DI12" s="48"/>
      <c r="DJ12" s="48" t="s">
        <v>332</v>
      </c>
      <c r="DK12" s="48"/>
      <c r="DL12" s="48"/>
      <c r="DM12" s="48" t="s">
        <v>179</v>
      </c>
      <c r="DN12" s="48"/>
      <c r="DO12" s="48"/>
      <c r="DP12" s="48" t="s">
        <v>182</v>
      </c>
      <c r="DQ12" s="48"/>
      <c r="DR12" s="48"/>
      <c r="DS12" s="48" t="s">
        <v>334</v>
      </c>
      <c r="DT12" s="48"/>
      <c r="DU12" s="48"/>
      <c r="DV12" s="48" t="s">
        <v>156</v>
      </c>
      <c r="DW12" s="48"/>
      <c r="DX12" s="48"/>
      <c r="DY12" s="48" t="s">
        <v>339</v>
      </c>
      <c r="DZ12" s="48"/>
      <c r="EA12" s="48"/>
      <c r="EB12" s="48" t="s">
        <v>340</v>
      </c>
      <c r="EC12" s="48"/>
      <c r="ED12" s="48"/>
      <c r="EE12" s="48" t="s">
        <v>191</v>
      </c>
      <c r="EF12" s="48"/>
      <c r="EG12" s="48"/>
      <c r="EH12" s="48" t="s">
        <v>343</v>
      </c>
      <c r="EI12" s="48"/>
      <c r="EJ12" s="48"/>
      <c r="EK12" s="48" t="s">
        <v>195</v>
      </c>
      <c r="EL12" s="48"/>
      <c r="EM12" s="48"/>
      <c r="EN12" s="48" t="s">
        <v>196</v>
      </c>
      <c r="EO12" s="48"/>
      <c r="EP12" s="48"/>
      <c r="EQ12" s="48" t="s">
        <v>346</v>
      </c>
      <c r="ER12" s="48"/>
      <c r="ES12" s="48"/>
      <c r="ET12" s="48" t="s">
        <v>347</v>
      </c>
      <c r="EU12" s="48"/>
      <c r="EV12" s="48"/>
      <c r="EW12" s="48" t="s">
        <v>348</v>
      </c>
      <c r="EX12" s="48"/>
      <c r="EY12" s="48"/>
      <c r="EZ12" s="48" t="s">
        <v>349</v>
      </c>
      <c r="FA12" s="48"/>
      <c r="FB12" s="48"/>
      <c r="FC12" s="48" t="s">
        <v>351</v>
      </c>
      <c r="FD12" s="48"/>
      <c r="FE12" s="48"/>
      <c r="FF12" s="48" t="s">
        <v>358</v>
      </c>
      <c r="FG12" s="48"/>
      <c r="FH12" s="48"/>
      <c r="FI12" s="48" t="s">
        <v>355</v>
      </c>
      <c r="FJ12" s="48"/>
      <c r="FK12" s="48"/>
      <c r="FL12" s="48" t="s">
        <v>356</v>
      </c>
      <c r="FM12" s="48"/>
      <c r="FN12" s="48"/>
      <c r="FO12" s="57" t="s">
        <v>214</v>
      </c>
      <c r="FP12" s="57"/>
      <c r="FQ12" s="57"/>
      <c r="FR12" s="48" t="s">
        <v>363</v>
      </c>
      <c r="FS12" s="48"/>
      <c r="FT12" s="48"/>
      <c r="FU12" s="48" t="s">
        <v>365</v>
      </c>
      <c r="FV12" s="48"/>
      <c r="FW12" s="48"/>
      <c r="FX12" s="48" t="s">
        <v>219</v>
      </c>
      <c r="FY12" s="48"/>
      <c r="FZ12" s="48"/>
      <c r="GA12" s="48" t="s">
        <v>367</v>
      </c>
      <c r="GB12" s="48"/>
      <c r="GC12" s="48"/>
      <c r="GD12" s="48" t="s">
        <v>369</v>
      </c>
      <c r="GE12" s="48"/>
      <c r="GF12" s="48"/>
      <c r="GG12" s="48" t="s">
        <v>373</v>
      </c>
      <c r="GH12" s="48"/>
      <c r="GI12" s="48"/>
      <c r="GJ12" s="64" t="s">
        <v>374</v>
      </c>
      <c r="GK12" s="64"/>
      <c r="GL12" s="64"/>
      <c r="GM12" s="48" t="s">
        <v>227</v>
      </c>
      <c r="GN12" s="48"/>
      <c r="GO12" s="48"/>
      <c r="GP12" s="48" t="s">
        <v>380</v>
      </c>
      <c r="GQ12" s="48"/>
      <c r="GR12" s="48"/>
      <c r="GS12" s="48" t="s">
        <v>386</v>
      </c>
      <c r="GT12" s="48"/>
      <c r="GU12" s="48"/>
      <c r="GV12" s="48" t="s">
        <v>387</v>
      </c>
      <c r="GW12" s="48"/>
      <c r="GX12" s="48"/>
      <c r="GY12" s="48" t="s">
        <v>232</v>
      </c>
      <c r="GZ12" s="48"/>
      <c r="HA12" s="48"/>
      <c r="HB12" s="48" t="s">
        <v>233</v>
      </c>
      <c r="HC12" s="48"/>
      <c r="HD12" s="48"/>
      <c r="HE12" s="48" t="s">
        <v>236</v>
      </c>
      <c r="HF12" s="48"/>
      <c r="HG12" s="48"/>
      <c r="HH12" s="48" t="s">
        <v>398</v>
      </c>
      <c r="HI12" s="48"/>
      <c r="HJ12" s="48"/>
      <c r="HK12" s="48" t="s">
        <v>404</v>
      </c>
      <c r="HL12" s="48"/>
      <c r="HM12" s="48"/>
      <c r="HN12" s="48" t="s">
        <v>406</v>
      </c>
      <c r="HO12" s="48"/>
      <c r="HP12" s="48"/>
      <c r="HQ12" s="48" t="s">
        <v>409</v>
      </c>
      <c r="HR12" s="48"/>
      <c r="HS12" s="48"/>
      <c r="HT12" s="48" t="s">
        <v>245</v>
      </c>
      <c r="HU12" s="48"/>
      <c r="HV12" s="48"/>
      <c r="HW12" s="48" t="s">
        <v>111</v>
      </c>
      <c r="HX12" s="48"/>
      <c r="HY12" s="48"/>
      <c r="HZ12" s="48" t="s">
        <v>415</v>
      </c>
      <c r="IA12" s="48"/>
      <c r="IB12" s="48"/>
      <c r="IC12" s="48" t="s">
        <v>418</v>
      </c>
      <c r="ID12" s="48"/>
      <c r="IE12" s="48"/>
      <c r="IF12" s="48" t="s">
        <v>251</v>
      </c>
      <c r="IG12" s="48"/>
      <c r="IH12" s="48"/>
      <c r="II12" s="48" t="s">
        <v>422</v>
      </c>
      <c r="IJ12" s="48"/>
      <c r="IK12" s="48"/>
      <c r="IL12" s="48" t="s">
        <v>423</v>
      </c>
      <c r="IM12" s="48"/>
      <c r="IN12" s="48"/>
      <c r="IO12" s="48" t="s">
        <v>427</v>
      </c>
      <c r="IP12" s="48"/>
      <c r="IQ12" s="48"/>
      <c r="IR12" s="48" t="s">
        <v>255</v>
      </c>
      <c r="IS12" s="48"/>
      <c r="IT12" s="48"/>
    </row>
    <row r="13" spans="1:254" ht="131.25" customHeight="1" x14ac:dyDescent="0.3">
      <c r="A13" s="63"/>
      <c r="B13" s="63"/>
      <c r="C13" s="24" t="s">
        <v>268</v>
      </c>
      <c r="D13" s="24" t="s">
        <v>271</v>
      </c>
      <c r="E13" s="24" t="s">
        <v>272</v>
      </c>
      <c r="F13" s="24" t="s">
        <v>112</v>
      </c>
      <c r="G13" s="24" t="s">
        <v>113</v>
      </c>
      <c r="H13" s="24" t="s">
        <v>114</v>
      </c>
      <c r="I13" s="24" t="s">
        <v>275</v>
      </c>
      <c r="J13" s="24" t="s">
        <v>276</v>
      </c>
      <c r="K13" s="24" t="s">
        <v>277</v>
      </c>
      <c r="L13" s="24" t="s">
        <v>65</v>
      </c>
      <c r="M13" s="24" t="s">
        <v>115</v>
      </c>
      <c r="N13" s="24" t="s">
        <v>116</v>
      </c>
      <c r="O13" s="24" t="s">
        <v>107</v>
      </c>
      <c r="P13" s="24" t="s">
        <v>117</v>
      </c>
      <c r="Q13" s="24" t="s">
        <v>118</v>
      </c>
      <c r="R13" s="24" t="s">
        <v>56</v>
      </c>
      <c r="S13" s="24" t="s">
        <v>67</v>
      </c>
      <c r="T13" s="24" t="s">
        <v>64</v>
      </c>
      <c r="U13" s="24" t="s">
        <v>119</v>
      </c>
      <c r="V13" s="24" t="s">
        <v>120</v>
      </c>
      <c r="W13" s="24" t="s">
        <v>281</v>
      </c>
      <c r="X13" s="35" t="s">
        <v>59</v>
      </c>
      <c r="Y13" s="35" t="s">
        <v>121</v>
      </c>
      <c r="Z13" s="35" t="s">
        <v>105</v>
      </c>
      <c r="AA13" s="35" t="s">
        <v>282</v>
      </c>
      <c r="AB13" s="35" t="s">
        <v>283</v>
      </c>
      <c r="AC13" s="35" t="s">
        <v>284</v>
      </c>
      <c r="AD13" s="35" t="s">
        <v>62</v>
      </c>
      <c r="AE13" s="35" t="s">
        <v>108</v>
      </c>
      <c r="AF13" s="35" t="s">
        <v>58</v>
      </c>
      <c r="AG13" s="35" t="s">
        <v>288</v>
      </c>
      <c r="AH13" s="35" t="s">
        <v>289</v>
      </c>
      <c r="AI13" s="35" t="s">
        <v>290</v>
      </c>
      <c r="AJ13" s="35" t="s">
        <v>127</v>
      </c>
      <c r="AK13" s="35" t="s">
        <v>292</v>
      </c>
      <c r="AL13" s="35" t="s">
        <v>128</v>
      </c>
      <c r="AM13" s="35" t="s">
        <v>124</v>
      </c>
      <c r="AN13" s="35" t="s">
        <v>125</v>
      </c>
      <c r="AO13" s="35" t="s">
        <v>126</v>
      </c>
      <c r="AP13" s="35" t="s">
        <v>129</v>
      </c>
      <c r="AQ13" s="35" t="s">
        <v>130</v>
      </c>
      <c r="AR13" s="35" t="s">
        <v>131</v>
      </c>
      <c r="AS13" s="35" t="s">
        <v>60</v>
      </c>
      <c r="AT13" s="35" t="s">
        <v>104</v>
      </c>
      <c r="AU13" s="35" t="s">
        <v>61</v>
      </c>
      <c r="AV13" s="35" t="s">
        <v>132</v>
      </c>
      <c r="AW13" s="35" t="s">
        <v>133</v>
      </c>
      <c r="AX13" s="35" t="s">
        <v>134</v>
      </c>
      <c r="AY13" s="35" t="s">
        <v>136</v>
      </c>
      <c r="AZ13" s="35" t="s">
        <v>137</v>
      </c>
      <c r="BA13" s="35" t="s">
        <v>138</v>
      </c>
      <c r="BB13" s="35" t="s">
        <v>139</v>
      </c>
      <c r="BC13" s="35" t="s">
        <v>140</v>
      </c>
      <c r="BD13" s="35" t="s">
        <v>141</v>
      </c>
      <c r="BE13" s="35" t="s">
        <v>435</v>
      </c>
      <c r="BF13" s="35" t="s">
        <v>142</v>
      </c>
      <c r="BG13" s="35" t="s">
        <v>143</v>
      </c>
      <c r="BH13" s="35" t="s">
        <v>144</v>
      </c>
      <c r="BI13" s="35" t="s">
        <v>145</v>
      </c>
      <c r="BJ13" s="35" t="s">
        <v>146</v>
      </c>
      <c r="BK13" s="35" t="s">
        <v>306</v>
      </c>
      <c r="BL13" s="35" t="s">
        <v>307</v>
      </c>
      <c r="BM13" s="35" t="s">
        <v>308</v>
      </c>
      <c r="BN13" s="35" t="s">
        <v>147</v>
      </c>
      <c r="BO13" s="35" t="s">
        <v>148</v>
      </c>
      <c r="BP13" s="35" t="s">
        <v>149</v>
      </c>
      <c r="BQ13" s="24" t="s">
        <v>302</v>
      </c>
      <c r="BR13" s="24" t="s">
        <v>303</v>
      </c>
      <c r="BS13" s="24" t="s">
        <v>304</v>
      </c>
      <c r="BT13" s="35" t="s">
        <v>151</v>
      </c>
      <c r="BU13" s="35" t="s">
        <v>309</v>
      </c>
      <c r="BV13" s="35" t="s">
        <v>152</v>
      </c>
      <c r="BW13" s="35" t="s">
        <v>109</v>
      </c>
      <c r="BX13" s="35" t="s">
        <v>311</v>
      </c>
      <c r="BY13" s="35" t="s">
        <v>110</v>
      </c>
      <c r="BZ13" s="35" t="s">
        <v>154</v>
      </c>
      <c r="CA13" s="35" t="s">
        <v>155</v>
      </c>
      <c r="CB13" s="35" t="s">
        <v>312</v>
      </c>
      <c r="CC13" s="35" t="s">
        <v>156</v>
      </c>
      <c r="CD13" s="35" t="s">
        <v>157</v>
      </c>
      <c r="CE13" s="35" t="s">
        <v>158</v>
      </c>
      <c r="CF13" s="24" t="s">
        <v>314</v>
      </c>
      <c r="CG13" s="24" t="s">
        <v>315</v>
      </c>
      <c r="CH13" s="24" t="s">
        <v>316</v>
      </c>
      <c r="CI13" s="35" t="s">
        <v>57</v>
      </c>
      <c r="CJ13" s="35" t="s">
        <v>159</v>
      </c>
      <c r="CK13" s="35" t="s">
        <v>160</v>
      </c>
      <c r="CL13" s="35" t="s">
        <v>436</v>
      </c>
      <c r="CM13" s="35" t="s">
        <v>171</v>
      </c>
      <c r="CN13" s="35" t="s">
        <v>172</v>
      </c>
      <c r="CO13" s="35" t="s">
        <v>106</v>
      </c>
      <c r="CP13" s="35" t="s">
        <v>161</v>
      </c>
      <c r="CQ13" s="35" t="s">
        <v>162</v>
      </c>
      <c r="CR13" s="35" t="s">
        <v>163</v>
      </c>
      <c r="CS13" s="35" t="s">
        <v>164</v>
      </c>
      <c r="CT13" s="35" t="s">
        <v>165</v>
      </c>
      <c r="CU13" s="35" t="s">
        <v>123</v>
      </c>
      <c r="CV13" s="35" t="s">
        <v>167</v>
      </c>
      <c r="CW13" s="35" t="s">
        <v>168</v>
      </c>
      <c r="CX13" s="35" t="s">
        <v>169</v>
      </c>
      <c r="CY13" s="35" t="s">
        <v>170</v>
      </c>
      <c r="CZ13" s="35" t="s">
        <v>323</v>
      </c>
      <c r="DA13" s="24" t="s">
        <v>324</v>
      </c>
      <c r="DB13" s="24" t="s">
        <v>325</v>
      </c>
      <c r="DC13" s="24" t="s">
        <v>326</v>
      </c>
      <c r="DD13" s="35" t="s">
        <v>173</v>
      </c>
      <c r="DE13" s="35" t="s">
        <v>174</v>
      </c>
      <c r="DF13" s="35" t="s">
        <v>175</v>
      </c>
      <c r="DG13" s="35" t="s">
        <v>329</v>
      </c>
      <c r="DH13" s="35" t="s">
        <v>330</v>
      </c>
      <c r="DI13" s="35" t="s">
        <v>331</v>
      </c>
      <c r="DJ13" s="35" t="s">
        <v>176</v>
      </c>
      <c r="DK13" s="35" t="s">
        <v>177</v>
      </c>
      <c r="DL13" s="35" t="s">
        <v>178</v>
      </c>
      <c r="DM13" s="35" t="s">
        <v>179</v>
      </c>
      <c r="DN13" s="35" t="s">
        <v>180</v>
      </c>
      <c r="DO13" s="35" t="s">
        <v>181</v>
      </c>
      <c r="DP13" s="35" t="s">
        <v>182</v>
      </c>
      <c r="DQ13" s="35" t="s">
        <v>183</v>
      </c>
      <c r="DR13" s="35" t="s">
        <v>333</v>
      </c>
      <c r="DS13" s="35" t="s">
        <v>335</v>
      </c>
      <c r="DT13" s="35" t="s">
        <v>336</v>
      </c>
      <c r="DU13" s="35" t="s">
        <v>337</v>
      </c>
      <c r="DV13" s="35" t="s">
        <v>156</v>
      </c>
      <c r="DW13" s="35" t="s">
        <v>338</v>
      </c>
      <c r="DX13" s="35" t="s">
        <v>184</v>
      </c>
      <c r="DY13" s="35" t="s">
        <v>185</v>
      </c>
      <c r="DZ13" s="35" t="s">
        <v>186</v>
      </c>
      <c r="EA13" s="35" t="s">
        <v>187</v>
      </c>
      <c r="EB13" s="35" t="s">
        <v>188</v>
      </c>
      <c r="EC13" s="35" t="s">
        <v>189</v>
      </c>
      <c r="ED13" s="35" t="s">
        <v>190</v>
      </c>
      <c r="EE13" s="35" t="s">
        <v>437</v>
      </c>
      <c r="EF13" s="35" t="s">
        <v>341</v>
      </c>
      <c r="EG13" s="35" t="s">
        <v>342</v>
      </c>
      <c r="EH13" s="35" t="s">
        <v>192</v>
      </c>
      <c r="EI13" s="35" t="s">
        <v>193</v>
      </c>
      <c r="EJ13" s="35" t="s">
        <v>194</v>
      </c>
      <c r="EK13" s="35" t="s">
        <v>195</v>
      </c>
      <c r="EL13" s="35" t="s">
        <v>344</v>
      </c>
      <c r="EM13" s="35" t="s">
        <v>345</v>
      </c>
      <c r="EN13" s="35" t="s">
        <v>197</v>
      </c>
      <c r="EO13" s="35" t="s">
        <v>198</v>
      </c>
      <c r="EP13" s="35" t="s">
        <v>199</v>
      </c>
      <c r="EQ13" s="35" t="s">
        <v>200</v>
      </c>
      <c r="ER13" s="35" t="s">
        <v>201</v>
      </c>
      <c r="ES13" s="35" t="s">
        <v>202</v>
      </c>
      <c r="ET13" s="35" t="s">
        <v>203</v>
      </c>
      <c r="EU13" s="35" t="s">
        <v>204</v>
      </c>
      <c r="EV13" s="35" t="s">
        <v>205</v>
      </c>
      <c r="EW13" s="35" t="s">
        <v>438</v>
      </c>
      <c r="EX13" s="35" t="s">
        <v>206</v>
      </c>
      <c r="EY13" s="35" t="s">
        <v>207</v>
      </c>
      <c r="EZ13" s="35" t="s">
        <v>208</v>
      </c>
      <c r="FA13" s="35" t="s">
        <v>209</v>
      </c>
      <c r="FB13" s="35" t="s">
        <v>350</v>
      </c>
      <c r="FC13" s="35" t="s">
        <v>352</v>
      </c>
      <c r="FD13" s="35" t="s">
        <v>353</v>
      </c>
      <c r="FE13" s="35" t="s">
        <v>354</v>
      </c>
      <c r="FF13" s="24" t="s">
        <v>210</v>
      </c>
      <c r="FG13" s="36" t="s">
        <v>359</v>
      </c>
      <c r="FH13" s="35" t="s">
        <v>211</v>
      </c>
      <c r="FI13" s="35" t="s">
        <v>56</v>
      </c>
      <c r="FJ13" s="35" t="s">
        <v>67</v>
      </c>
      <c r="FK13" s="35" t="s">
        <v>64</v>
      </c>
      <c r="FL13" s="35" t="s">
        <v>212</v>
      </c>
      <c r="FM13" s="35" t="s">
        <v>213</v>
      </c>
      <c r="FN13" s="35" t="s">
        <v>357</v>
      </c>
      <c r="FO13" s="35" t="s">
        <v>360</v>
      </c>
      <c r="FP13" s="35" t="s">
        <v>361</v>
      </c>
      <c r="FQ13" s="35" t="s">
        <v>362</v>
      </c>
      <c r="FR13" s="35" t="s">
        <v>215</v>
      </c>
      <c r="FS13" s="35" t="s">
        <v>216</v>
      </c>
      <c r="FT13" s="35" t="s">
        <v>364</v>
      </c>
      <c r="FU13" s="35" t="s">
        <v>217</v>
      </c>
      <c r="FV13" s="35" t="s">
        <v>218</v>
      </c>
      <c r="FW13" s="35" t="s">
        <v>366</v>
      </c>
      <c r="FX13" s="35" t="s">
        <v>433</v>
      </c>
      <c r="FY13" s="35" t="s">
        <v>220</v>
      </c>
      <c r="FZ13" s="35" t="s">
        <v>221</v>
      </c>
      <c r="GA13" s="35" t="s">
        <v>222</v>
      </c>
      <c r="GB13" s="35" t="s">
        <v>223</v>
      </c>
      <c r="GC13" s="35" t="s">
        <v>368</v>
      </c>
      <c r="GD13" s="24" t="s">
        <v>370</v>
      </c>
      <c r="GE13" s="24" t="s">
        <v>371</v>
      </c>
      <c r="GF13" s="24" t="s">
        <v>372</v>
      </c>
      <c r="GG13" s="35" t="s">
        <v>224</v>
      </c>
      <c r="GH13" s="35" t="s">
        <v>225</v>
      </c>
      <c r="GI13" s="35" t="s">
        <v>226</v>
      </c>
      <c r="GJ13" s="35" t="s">
        <v>375</v>
      </c>
      <c r="GK13" s="35" t="s">
        <v>376</v>
      </c>
      <c r="GL13" s="35" t="s">
        <v>377</v>
      </c>
      <c r="GM13" s="35" t="s">
        <v>227</v>
      </c>
      <c r="GN13" s="35" t="s">
        <v>228</v>
      </c>
      <c r="GO13" s="35" t="s">
        <v>229</v>
      </c>
      <c r="GP13" s="35" t="s">
        <v>382</v>
      </c>
      <c r="GQ13" s="35" t="s">
        <v>383</v>
      </c>
      <c r="GR13" s="35" t="s">
        <v>384</v>
      </c>
      <c r="GS13" s="35" t="s">
        <v>439</v>
      </c>
      <c r="GT13" s="35" t="s">
        <v>230</v>
      </c>
      <c r="GU13" s="35" t="s">
        <v>231</v>
      </c>
      <c r="GV13" s="36" t="s">
        <v>388</v>
      </c>
      <c r="GW13" s="36" t="s">
        <v>389</v>
      </c>
      <c r="GX13" s="36" t="s">
        <v>390</v>
      </c>
      <c r="GY13" s="35" t="s">
        <v>393</v>
      </c>
      <c r="GZ13" s="35" t="s">
        <v>394</v>
      </c>
      <c r="HA13" s="35" t="s">
        <v>395</v>
      </c>
      <c r="HB13" s="35" t="s">
        <v>233</v>
      </c>
      <c r="HC13" s="35" t="s">
        <v>234</v>
      </c>
      <c r="HD13" s="35" t="s">
        <v>235</v>
      </c>
      <c r="HE13" s="35" t="s">
        <v>237</v>
      </c>
      <c r="HF13" s="35" t="s">
        <v>238</v>
      </c>
      <c r="HG13" s="35" t="s">
        <v>239</v>
      </c>
      <c r="HH13" s="36" t="s">
        <v>400</v>
      </c>
      <c r="HI13" s="36" t="s">
        <v>401</v>
      </c>
      <c r="HJ13" s="36" t="s">
        <v>402</v>
      </c>
      <c r="HK13" s="35" t="s">
        <v>240</v>
      </c>
      <c r="HL13" s="35" t="s">
        <v>241</v>
      </c>
      <c r="HM13" s="35" t="s">
        <v>242</v>
      </c>
      <c r="HN13" s="35" t="s">
        <v>243</v>
      </c>
      <c r="HO13" s="35" t="s">
        <v>407</v>
      </c>
      <c r="HP13" s="35" t="s">
        <v>244</v>
      </c>
      <c r="HQ13" s="35" t="s">
        <v>246</v>
      </c>
      <c r="HR13" s="35" t="s">
        <v>247</v>
      </c>
      <c r="HS13" s="35" t="s">
        <v>248</v>
      </c>
      <c r="HT13" s="24" t="s">
        <v>410</v>
      </c>
      <c r="HU13" s="24" t="s">
        <v>411</v>
      </c>
      <c r="HV13" s="24" t="s">
        <v>412</v>
      </c>
      <c r="HW13" s="35" t="s">
        <v>111</v>
      </c>
      <c r="HX13" s="35" t="s">
        <v>249</v>
      </c>
      <c r="HY13" s="35" t="s">
        <v>250</v>
      </c>
      <c r="HZ13" s="35" t="s">
        <v>415</v>
      </c>
      <c r="IA13" s="35" t="s">
        <v>416</v>
      </c>
      <c r="IB13" s="35" t="s">
        <v>417</v>
      </c>
      <c r="IC13" s="35" t="s">
        <v>419</v>
      </c>
      <c r="ID13" s="35" t="s">
        <v>420</v>
      </c>
      <c r="IE13" s="35" t="s">
        <v>421</v>
      </c>
      <c r="IF13" s="35" t="s">
        <v>251</v>
      </c>
      <c r="IG13" s="35" t="s">
        <v>252</v>
      </c>
      <c r="IH13" s="35" t="s">
        <v>253</v>
      </c>
      <c r="II13" s="36" t="s">
        <v>63</v>
      </c>
      <c r="IJ13" s="36" t="s">
        <v>254</v>
      </c>
      <c r="IK13" s="36" t="s">
        <v>66</v>
      </c>
      <c r="IL13" s="35" t="s">
        <v>424</v>
      </c>
      <c r="IM13" s="35" t="s">
        <v>425</v>
      </c>
      <c r="IN13" s="35" t="s">
        <v>426</v>
      </c>
      <c r="IO13" s="35" t="s">
        <v>428</v>
      </c>
      <c r="IP13" s="35" t="s">
        <v>429</v>
      </c>
      <c r="IQ13" s="35" t="s">
        <v>430</v>
      </c>
      <c r="IR13" s="35" t="s">
        <v>256</v>
      </c>
      <c r="IS13" s="35" t="s">
        <v>257</v>
      </c>
      <c r="IT13" s="35" t="s">
        <v>258</v>
      </c>
    </row>
    <row r="14" spans="1:254" ht="15.6" x14ac:dyDescent="0.3">
      <c r="A14" s="22">
        <v>1</v>
      </c>
      <c r="B14" s="10" t="s">
        <v>444</v>
      </c>
      <c r="C14" s="5">
        <v>1</v>
      </c>
      <c r="D14" s="5"/>
      <c r="E14" s="5"/>
      <c r="F14" s="10">
        <v>1</v>
      </c>
      <c r="G14" s="10"/>
      <c r="H14" s="10"/>
      <c r="I14" s="10">
        <v>1</v>
      </c>
      <c r="J14" s="10"/>
      <c r="K14" s="10"/>
      <c r="L14" s="10">
        <v>1</v>
      </c>
      <c r="M14" s="10"/>
      <c r="N14" s="10"/>
      <c r="O14" s="10">
        <v>1</v>
      </c>
      <c r="P14" s="10"/>
      <c r="Q14" s="10"/>
      <c r="R14" s="10">
        <v>1</v>
      </c>
      <c r="S14" s="10"/>
      <c r="T14" s="10"/>
      <c r="U14" s="10">
        <v>1</v>
      </c>
      <c r="V14" s="10"/>
      <c r="W14" s="10"/>
      <c r="X14" s="10"/>
      <c r="Y14" s="10">
        <v>1</v>
      </c>
      <c r="Z14" s="10"/>
      <c r="AA14" s="10">
        <v>1</v>
      </c>
      <c r="AB14" s="10"/>
      <c r="AC14" s="10"/>
      <c r="AD14" s="10">
        <v>1</v>
      </c>
      <c r="AE14" s="10"/>
      <c r="AF14" s="10"/>
      <c r="AG14" s="13">
        <v>1</v>
      </c>
      <c r="AH14" s="13"/>
      <c r="AI14" s="13"/>
      <c r="AJ14" s="13">
        <v>1</v>
      </c>
      <c r="AK14" s="13"/>
      <c r="AL14" s="13"/>
      <c r="AM14" s="13">
        <v>1</v>
      </c>
      <c r="AN14" s="13"/>
      <c r="AO14" s="13"/>
      <c r="AP14" s="13">
        <v>1</v>
      </c>
      <c r="AQ14" s="13"/>
      <c r="AR14" s="13"/>
      <c r="AS14" s="13">
        <v>1</v>
      </c>
      <c r="AT14" s="13"/>
      <c r="AU14" s="13"/>
      <c r="AV14" s="13">
        <v>1</v>
      </c>
      <c r="AW14" s="13"/>
      <c r="AX14" s="13"/>
      <c r="AY14" s="13">
        <v>1</v>
      </c>
      <c r="AZ14" s="13"/>
      <c r="BA14" s="13"/>
      <c r="BB14" s="13">
        <v>1</v>
      </c>
      <c r="BC14" s="13"/>
      <c r="BD14" s="13"/>
      <c r="BE14" s="13">
        <v>1</v>
      </c>
      <c r="BF14" s="13"/>
      <c r="BG14" s="13"/>
      <c r="BH14" s="13">
        <v>1</v>
      </c>
      <c r="BI14" s="13"/>
      <c r="BJ14" s="13"/>
      <c r="BK14" s="13">
        <v>1</v>
      </c>
      <c r="BL14" s="13"/>
      <c r="BM14" s="13"/>
      <c r="BN14" s="13"/>
      <c r="BO14" s="13">
        <v>1</v>
      </c>
      <c r="BP14" s="18"/>
      <c r="BQ14" s="13"/>
      <c r="BR14" s="13">
        <v>1</v>
      </c>
      <c r="BS14" s="13"/>
      <c r="BT14" s="13">
        <v>1</v>
      </c>
      <c r="BU14" s="13"/>
      <c r="BV14" s="13"/>
      <c r="BW14" s="10"/>
      <c r="BX14" s="10">
        <v>1</v>
      </c>
      <c r="BY14" s="10"/>
      <c r="BZ14" s="17">
        <v>1</v>
      </c>
      <c r="CA14" s="13"/>
      <c r="CB14" s="13"/>
      <c r="CC14" s="13">
        <v>1</v>
      </c>
      <c r="CD14" s="13"/>
      <c r="CE14" s="13"/>
      <c r="CF14" s="13"/>
      <c r="CG14" s="13">
        <v>1</v>
      </c>
      <c r="CH14" s="13"/>
      <c r="CI14" s="13"/>
      <c r="CJ14" s="13">
        <v>1</v>
      </c>
      <c r="CK14" s="13"/>
      <c r="CL14" s="13"/>
      <c r="CM14" s="13">
        <v>1</v>
      </c>
      <c r="CN14" s="13"/>
      <c r="CO14" s="13">
        <v>1</v>
      </c>
      <c r="CP14" s="13"/>
      <c r="CQ14" s="13"/>
      <c r="CR14" s="13"/>
      <c r="CS14" s="13">
        <v>1</v>
      </c>
      <c r="CT14" s="13"/>
      <c r="CU14" s="13"/>
      <c r="CV14" s="13">
        <v>1</v>
      </c>
      <c r="CW14" s="13"/>
      <c r="CX14" s="13"/>
      <c r="CY14" s="13">
        <v>1</v>
      </c>
      <c r="CZ14" s="13"/>
      <c r="DA14" s="13"/>
      <c r="DB14" s="13">
        <v>1</v>
      </c>
      <c r="DC14" s="13"/>
      <c r="DD14" s="17"/>
      <c r="DE14" s="13">
        <v>1</v>
      </c>
      <c r="DF14" s="13"/>
      <c r="DG14" s="13">
        <v>1</v>
      </c>
      <c r="DH14" s="13"/>
      <c r="DI14" s="13"/>
      <c r="DJ14" s="13">
        <v>1</v>
      </c>
      <c r="DK14" s="13"/>
      <c r="DL14" s="13"/>
      <c r="DM14" s="13">
        <v>1</v>
      </c>
      <c r="DN14" s="13"/>
      <c r="DO14" s="13"/>
      <c r="DP14" s="13">
        <v>1</v>
      </c>
      <c r="DQ14" s="13"/>
      <c r="DR14" s="13"/>
      <c r="DS14" s="13">
        <v>1</v>
      </c>
      <c r="DT14" s="13"/>
      <c r="DU14" s="13"/>
      <c r="DV14" s="13">
        <v>1</v>
      </c>
      <c r="DW14" s="13"/>
      <c r="DX14" s="13"/>
      <c r="DY14" s="13">
        <v>1</v>
      </c>
      <c r="DZ14" s="13"/>
      <c r="EA14" s="13"/>
      <c r="EB14" s="13">
        <v>1</v>
      </c>
      <c r="EC14" s="13"/>
      <c r="ED14" s="13"/>
      <c r="EE14" s="13">
        <v>1</v>
      </c>
      <c r="EF14" s="13"/>
      <c r="EG14" s="13"/>
      <c r="EH14" s="13">
        <v>1</v>
      </c>
      <c r="EI14" s="13"/>
      <c r="EJ14" s="13"/>
      <c r="EK14" s="13"/>
      <c r="EL14" s="13">
        <v>1</v>
      </c>
      <c r="EM14" s="13"/>
      <c r="EN14" s="13">
        <v>1</v>
      </c>
      <c r="EO14" s="13"/>
      <c r="EP14" s="13"/>
      <c r="EQ14" s="13">
        <v>1</v>
      </c>
      <c r="ER14" s="13"/>
      <c r="ES14" s="13"/>
      <c r="ET14" s="13">
        <v>1</v>
      </c>
      <c r="EU14" s="13"/>
      <c r="EV14" s="13"/>
      <c r="EW14" s="13"/>
      <c r="EX14" s="13">
        <v>1</v>
      </c>
      <c r="EY14" s="13"/>
      <c r="EZ14" s="13">
        <v>1</v>
      </c>
      <c r="FA14" s="13"/>
      <c r="FB14" s="13"/>
      <c r="FC14" s="13"/>
      <c r="FD14" s="13">
        <v>1</v>
      </c>
      <c r="FE14" s="13"/>
      <c r="FF14" s="13"/>
      <c r="FG14" s="19">
        <v>1</v>
      </c>
      <c r="FH14" s="13"/>
      <c r="FI14" s="13">
        <v>1</v>
      </c>
      <c r="FJ14" s="13"/>
      <c r="FK14" s="13"/>
      <c r="FL14" s="13">
        <v>1</v>
      </c>
      <c r="FM14" s="13"/>
      <c r="FN14" s="13"/>
      <c r="FO14" s="13">
        <v>1</v>
      </c>
      <c r="FP14" s="13"/>
      <c r="FQ14" s="13"/>
      <c r="FR14" s="13">
        <v>1</v>
      </c>
      <c r="FS14" s="13"/>
      <c r="FT14" s="13"/>
      <c r="FU14" s="13">
        <v>1</v>
      </c>
      <c r="FV14" s="13"/>
      <c r="FW14" s="13"/>
      <c r="FX14" s="13">
        <v>1</v>
      </c>
      <c r="FY14" s="13"/>
      <c r="FZ14" s="13"/>
      <c r="GA14" s="13">
        <v>1</v>
      </c>
      <c r="GB14" s="13"/>
      <c r="GC14" s="13"/>
      <c r="GD14" s="13">
        <v>1</v>
      </c>
      <c r="GE14" s="13"/>
      <c r="GF14" s="13"/>
      <c r="GG14" s="13">
        <v>1</v>
      </c>
      <c r="GH14" s="13"/>
      <c r="GI14" s="13"/>
      <c r="GJ14" s="13">
        <v>1</v>
      </c>
      <c r="GK14" s="13"/>
      <c r="GL14" s="13"/>
      <c r="GM14" s="13">
        <v>1</v>
      </c>
      <c r="GN14" s="13"/>
      <c r="GO14" s="13"/>
      <c r="GP14" s="13">
        <v>1</v>
      </c>
      <c r="GQ14" s="13"/>
      <c r="GR14" s="13"/>
      <c r="GS14" s="13">
        <v>1</v>
      </c>
      <c r="GT14" s="13"/>
      <c r="GU14" s="13"/>
      <c r="GV14" s="13">
        <v>1</v>
      </c>
      <c r="GW14" s="13"/>
      <c r="GX14" s="13"/>
      <c r="GY14" s="13"/>
      <c r="GZ14" s="13">
        <v>1</v>
      </c>
      <c r="HA14" s="13"/>
      <c r="HB14" s="13">
        <v>1</v>
      </c>
      <c r="HC14" s="13"/>
      <c r="HD14" s="13"/>
      <c r="HE14" s="13"/>
      <c r="HF14" s="13">
        <v>1</v>
      </c>
      <c r="HG14" s="13"/>
      <c r="HH14" s="13"/>
      <c r="HI14" s="13">
        <v>1</v>
      </c>
      <c r="HJ14" s="13"/>
      <c r="HK14" s="13"/>
      <c r="HL14" s="13">
        <v>1</v>
      </c>
      <c r="HM14" s="13"/>
      <c r="HN14" s="13"/>
      <c r="HO14" s="13">
        <v>1</v>
      </c>
      <c r="HP14" s="13"/>
      <c r="HQ14" s="13"/>
      <c r="HR14" s="13">
        <v>1</v>
      </c>
      <c r="HS14" s="13"/>
      <c r="HT14" s="13"/>
      <c r="HU14" s="13">
        <v>1</v>
      </c>
      <c r="HV14" s="13"/>
      <c r="HW14" s="13"/>
      <c r="HX14" s="13">
        <v>1</v>
      </c>
      <c r="HY14" s="13"/>
      <c r="HZ14" s="13">
        <v>1</v>
      </c>
      <c r="IA14" s="13"/>
      <c r="IB14" s="13"/>
      <c r="IC14" s="13">
        <v>1</v>
      </c>
      <c r="ID14" s="13"/>
      <c r="IE14" s="13"/>
      <c r="IF14" s="13">
        <v>1</v>
      </c>
      <c r="IG14" s="13"/>
      <c r="IH14" s="13"/>
      <c r="II14" s="13">
        <v>1</v>
      </c>
      <c r="IJ14" s="13"/>
      <c r="IK14" s="13"/>
      <c r="IL14" s="13"/>
      <c r="IM14" s="13">
        <v>1</v>
      </c>
      <c r="IN14" s="13"/>
      <c r="IO14" s="13">
        <v>1</v>
      </c>
      <c r="IP14" s="13"/>
      <c r="IQ14" s="13"/>
      <c r="IR14" s="13">
        <v>1</v>
      </c>
      <c r="IS14" s="13"/>
      <c r="IT14" s="13"/>
    </row>
    <row r="15" spans="1:254" ht="15.6" x14ac:dyDescent="0.3">
      <c r="A15" s="2">
        <v>2</v>
      </c>
      <c r="B15" s="1" t="s">
        <v>445</v>
      </c>
      <c r="C15" s="9">
        <v>1</v>
      </c>
      <c r="D15" s="9"/>
      <c r="E15" s="9"/>
      <c r="F15" s="1"/>
      <c r="G15" s="1">
        <v>1</v>
      </c>
      <c r="H15" s="1"/>
      <c r="I15" s="1">
        <v>1</v>
      </c>
      <c r="J15" s="1"/>
      <c r="K15" s="1"/>
      <c r="L15" s="1">
        <v>1</v>
      </c>
      <c r="M15" s="1"/>
      <c r="N15" s="1"/>
      <c r="O15" s="1">
        <v>1</v>
      </c>
      <c r="P15" s="1"/>
      <c r="Q15" s="1"/>
      <c r="R15" s="1">
        <v>1</v>
      </c>
      <c r="S15" s="1"/>
      <c r="T15" s="1"/>
      <c r="U15" s="1">
        <v>1</v>
      </c>
      <c r="V15" s="1"/>
      <c r="W15" s="1"/>
      <c r="X15" s="1"/>
      <c r="Y15" s="1">
        <v>1</v>
      </c>
      <c r="Z15" s="1"/>
      <c r="AA15" s="1">
        <v>1</v>
      </c>
      <c r="AB15" s="1"/>
      <c r="AC15" s="1"/>
      <c r="AD15" s="1">
        <v>1</v>
      </c>
      <c r="AE15" s="1"/>
      <c r="AF15" s="1"/>
      <c r="AG15" s="4">
        <v>1</v>
      </c>
      <c r="AH15" s="4"/>
      <c r="AI15" s="4"/>
      <c r="AJ15" s="4">
        <v>1</v>
      </c>
      <c r="AK15" s="4"/>
      <c r="AL15" s="4"/>
      <c r="AM15" s="4">
        <v>1</v>
      </c>
      <c r="AN15" s="4"/>
      <c r="AO15" s="4"/>
      <c r="AP15" s="4">
        <v>1</v>
      </c>
      <c r="AQ15" s="4"/>
      <c r="AR15" s="4"/>
      <c r="AS15" s="4">
        <v>1</v>
      </c>
      <c r="AT15" s="4"/>
      <c r="AU15" s="4"/>
      <c r="AV15" s="4">
        <v>1</v>
      </c>
      <c r="AW15" s="4"/>
      <c r="AX15" s="4"/>
      <c r="AY15" s="4">
        <v>1</v>
      </c>
      <c r="AZ15" s="4"/>
      <c r="BA15" s="4"/>
      <c r="BB15" s="4">
        <v>1</v>
      </c>
      <c r="BC15" s="4"/>
      <c r="BD15" s="4"/>
      <c r="BE15" s="4">
        <v>1</v>
      </c>
      <c r="BF15" s="4"/>
      <c r="BG15" s="4"/>
      <c r="BH15" s="4">
        <v>1</v>
      </c>
      <c r="BI15" s="4"/>
      <c r="BJ15" s="4"/>
      <c r="BK15" s="4">
        <v>1</v>
      </c>
      <c r="BL15" s="4"/>
      <c r="BM15" s="4"/>
      <c r="BN15" s="4"/>
      <c r="BO15" s="4">
        <v>1</v>
      </c>
      <c r="BP15" s="14"/>
      <c r="BQ15" s="4"/>
      <c r="BR15" s="4">
        <v>1</v>
      </c>
      <c r="BS15" s="4"/>
      <c r="BT15" s="4">
        <v>1</v>
      </c>
      <c r="BU15" s="4"/>
      <c r="BV15" s="4"/>
      <c r="BW15" s="13"/>
      <c r="BX15" s="13">
        <v>1</v>
      </c>
      <c r="BY15" s="13"/>
      <c r="BZ15" s="4">
        <v>1</v>
      </c>
      <c r="CA15" s="4"/>
      <c r="CB15" s="4"/>
      <c r="CC15" s="4">
        <v>1</v>
      </c>
      <c r="CD15" s="4"/>
      <c r="CE15" s="4"/>
      <c r="CF15" s="4"/>
      <c r="CG15" s="4">
        <v>1</v>
      </c>
      <c r="CH15" s="4"/>
      <c r="CI15" s="4"/>
      <c r="CJ15" s="4">
        <v>1</v>
      </c>
      <c r="CK15" s="4"/>
      <c r="CL15" s="4"/>
      <c r="CM15" s="4">
        <v>1</v>
      </c>
      <c r="CN15" s="4"/>
      <c r="CO15" s="4">
        <v>1</v>
      </c>
      <c r="CP15" s="4"/>
      <c r="CQ15" s="4"/>
      <c r="CR15" s="4"/>
      <c r="CS15" s="4">
        <v>1</v>
      </c>
      <c r="CT15" s="4"/>
      <c r="CU15" s="4">
        <v>1</v>
      </c>
      <c r="CV15" s="4"/>
      <c r="CW15" s="4"/>
      <c r="CX15" s="4"/>
      <c r="CY15" s="4">
        <v>1</v>
      </c>
      <c r="CZ15" s="4"/>
      <c r="DA15" s="4"/>
      <c r="DB15" s="4">
        <v>1</v>
      </c>
      <c r="DC15" s="4"/>
      <c r="DD15" s="16"/>
      <c r="DE15" s="4">
        <v>1</v>
      </c>
      <c r="DF15" s="4"/>
      <c r="DG15" s="4">
        <v>1</v>
      </c>
      <c r="DH15" s="4"/>
      <c r="DI15" s="4"/>
      <c r="DJ15" s="4">
        <v>1</v>
      </c>
      <c r="DK15" s="4"/>
      <c r="DL15" s="4"/>
      <c r="DM15" s="4">
        <v>1</v>
      </c>
      <c r="DN15" s="4"/>
      <c r="DO15" s="4"/>
      <c r="DP15" s="4">
        <v>1</v>
      </c>
      <c r="DQ15" s="4"/>
      <c r="DR15" s="4"/>
      <c r="DS15" s="4">
        <v>1</v>
      </c>
      <c r="DT15" s="4"/>
      <c r="DU15" s="4"/>
      <c r="DV15" s="4">
        <v>1</v>
      </c>
      <c r="DW15" s="4"/>
      <c r="DX15" s="4"/>
      <c r="DY15" s="4">
        <v>1</v>
      </c>
      <c r="DZ15" s="4"/>
      <c r="EA15" s="4"/>
      <c r="EB15" s="4">
        <v>1</v>
      </c>
      <c r="EC15" s="4"/>
      <c r="ED15" s="4"/>
      <c r="EE15" s="4">
        <v>1</v>
      </c>
      <c r="EF15" s="4"/>
      <c r="EG15" s="4"/>
      <c r="EH15" s="4">
        <v>1</v>
      </c>
      <c r="EI15" s="4"/>
      <c r="EJ15" s="4"/>
      <c r="EK15" s="4"/>
      <c r="EL15" s="4">
        <v>1</v>
      </c>
      <c r="EM15" s="4"/>
      <c r="EN15" s="4">
        <v>1</v>
      </c>
      <c r="EO15" s="4"/>
      <c r="EP15" s="4"/>
      <c r="EQ15" s="4">
        <v>1</v>
      </c>
      <c r="ER15" s="4"/>
      <c r="ES15" s="4"/>
      <c r="ET15" s="4">
        <v>1</v>
      </c>
      <c r="EU15" s="4"/>
      <c r="EV15" s="4"/>
      <c r="EW15" s="4"/>
      <c r="EX15" s="4">
        <v>1</v>
      </c>
      <c r="EY15" s="4"/>
      <c r="EZ15" s="4">
        <v>1</v>
      </c>
      <c r="FA15" s="4"/>
      <c r="FB15" s="4"/>
      <c r="FC15" s="4"/>
      <c r="FD15" s="4">
        <v>1</v>
      </c>
      <c r="FE15" s="4"/>
      <c r="FF15" s="4"/>
      <c r="FG15" s="4">
        <v>1</v>
      </c>
      <c r="FH15" s="4"/>
      <c r="FI15" s="4">
        <v>1</v>
      </c>
      <c r="FJ15" s="4"/>
      <c r="FK15" s="4"/>
      <c r="FL15" s="4">
        <v>1</v>
      </c>
      <c r="FM15" s="4"/>
      <c r="FN15" s="4"/>
      <c r="FO15" s="4">
        <v>1</v>
      </c>
      <c r="FP15" s="4"/>
      <c r="FQ15" s="4"/>
      <c r="FR15" s="4">
        <v>1</v>
      </c>
      <c r="FS15" s="4"/>
      <c r="FT15" s="4"/>
      <c r="FU15" s="4">
        <v>1</v>
      </c>
      <c r="FV15" s="4"/>
      <c r="FW15" s="4"/>
      <c r="FX15" s="4">
        <v>1</v>
      </c>
      <c r="FY15" s="4"/>
      <c r="FZ15" s="4"/>
      <c r="GA15" s="4">
        <v>1</v>
      </c>
      <c r="GB15" s="4"/>
      <c r="GC15" s="4"/>
      <c r="GD15" s="4">
        <v>1</v>
      </c>
      <c r="GE15" s="4"/>
      <c r="GF15" s="4"/>
      <c r="GG15" s="4">
        <v>1</v>
      </c>
      <c r="GH15" s="4"/>
      <c r="GI15" s="4"/>
      <c r="GJ15" s="4">
        <v>1</v>
      </c>
      <c r="GK15" s="4"/>
      <c r="GL15" s="4"/>
      <c r="GM15" s="4">
        <v>1</v>
      </c>
      <c r="GN15" s="4"/>
      <c r="GO15" s="4"/>
      <c r="GP15" s="4">
        <v>1</v>
      </c>
      <c r="GQ15" s="4"/>
      <c r="GR15" s="4"/>
      <c r="GS15" s="4">
        <v>1</v>
      </c>
      <c r="GT15" s="4"/>
      <c r="GU15" s="4"/>
      <c r="GV15" s="4">
        <v>1</v>
      </c>
      <c r="GW15" s="4"/>
      <c r="GX15" s="4"/>
      <c r="GY15" s="4">
        <v>1</v>
      </c>
      <c r="GZ15" s="4"/>
      <c r="HA15" s="4"/>
      <c r="HB15" s="4">
        <v>1</v>
      </c>
      <c r="HC15" s="4"/>
      <c r="HD15" s="4"/>
      <c r="HE15" s="4"/>
      <c r="HF15" s="4">
        <v>1</v>
      </c>
      <c r="HG15" s="4"/>
      <c r="HH15" s="4"/>
      <c r="HI15" s="4">
        <v>1</v>
      </c>
      <c r="HJ15" s="4"/>
      <c r="HK15" s="4"/>
      <c r="HL15" s="4">
        <v>1</v>
      </c>
      <c r="HM15" s="4"/>
      <c r="HN15" s="4"/>
      <c r="HO15" s="4">
        <v>1</v>
      </c>
      <c r="HP15" s="4"/>
      <c r="HQ15" s="4"/>
      <c r="HR15" s="4">
        <v>1</v>
      </c>
      <c r="HS15" s="4"/>
      <c r="HT15" s="4"/>
      <c r="HU15" s="4">
        <v>1</v>
      </c>
      <c r="HV15" s="4"/>
      <c r="HW15" s="4"/>
      <c r="HX15" s="4">
        <v>1</v>
      </c>
      <c r="HY15" s="4"/>
      <c r="HZ15" s="4">
        <v>1</v>
      </c>
      <c r="IA15" s="4"/>
      <c r="IB15" s="4"/>
      <c r="IC15" s="4">
        <v>1</v>
      </c>
      <c r="ID15" s="4"/>
      <c r="IE15" s="4"/>
      <c r="IF15" s="4">
        <v>1</v>
      </c>
      <c r="IG15" s="4"/>
      <c r="IH15" s="4"/>
      <c r="II15" s="4">
        <v>1</v>
      </c>
      <c r="IJ15" s="4"/>
      <c r="IK15" s="4"/>
      <c r="IL15" s="4"/>
      <c r="IM15" s="4">
        <v>1</v>
      </c>
      <c r="IN15" s="4"/>
      <c r="IO15" s="4">
        <v>1</v>
      </c>
      <c r="IP15" s="4"/>
      <c r="IQ15" s="4"/>
      <c r="IR15" s="4">
        <v>1</v>
      </c>
      <c r="IS15" s="4"/>
      <c r="IT15" s="4"/>
    </row>
    <row r="16" spans="1:254" ht="15.6" x14ac:dyDescent="0.3">
      <c r="A16" s="2">
        <v>3</v>
      </c>
      <c r="B16" s="1" t="s">
        <v>446</v>
      </c>
      <c r="C16" s="9">
        <v>1</v>
      </c>
      <c r="D16" s="9"/>
      <c r="E16" s="9"/>
      <c r="F16" s="1">
        <v>1</v>
      </c>
      <c r="G16" s="1"/>
      <c r="H16" s="1"/>
      <c r="I16" s="1"/>
      <c r="J16" s="1">
        <v>1</v>
      </c>
      <c r="K16" s="1"/>
      <c r="L16" s="1">
        <v>1</v>
      </c>
      <c r="M16" s="1"/>
      <c r="N16" s="1"/>
      <c r="O16" s="1">
        <v>1</v>
      </c>
      <c r="P16" s="1"/>
      <c r="Q16" s="1"/>
      <c r="R16" s="1">
        <v>1</v>
      </c>
      <c r="S16" s="1"/>
      <c r="T16" s="1"/>
      <c r="U16" s="1">
        <v>1</v>
      </c>
      <c r="V16" s="1"/>
      <c r="W16" s="1"/>
      <c r="X16" s="1"/>
      <c r="Y16" s="1">
        <v>1</v>
      </c>
      <c r="Z16" s="1"/>
      <c r="AA16" s="1">
        <v>1</v>
      </c>
      <c r="AB16" s="1"/>
      <c r="AC16" s="1"/>
      <c r="AD16" s="1">
        <v>1</v>
      </c>
      <c r="AE16" s="1"/>
      <c r="AF16" s="1"/>
      <c r="AG16" s="4">
        <v>1</v>
      </c>
      <c r="AH16" s="4"/>
      <c r="AI16" s="4"/>
      <c r="AJ16" s="4">
        <v>1</v>
      </c>
      <c r="AK16" s="4"/>
      <c r="AL16" s="4"/>
      <c r="AM16" s="4">
        <v>1</v>
      </c>
      <c r="AN16" s="4"/>
      <c r="AO16" s="4"/>
      <c r="AP16" s="4">
        <v>1</v>
      </c>
      <c r="AQ16" s="4"/>
      <c r="AR16" s="4"/>
      <c r="AS16" s="4">
        <v>1</v>
      </c>
      <c r="AT16" s="4"/>
      <c r="AU16" s="4"/>
      <c r="AV16" s="4">
        <v>1</v>
      </c>
      <c r="AW16" s="4"/>
      <c r="AX16" s="4"/>
      <c r="AY16" s="4">
        <v>1</v>
      </c>
      <c r="AZ16" s="4"/>
      <c r="BA16" s="4"/>
      <c r="BB16" s="4">
        <v>1</v>
      </c>
      <c r="BC16" s="4"/>
      <c r="BD16" s="4"/>
      <c r="BE16" s="4">
        <v>1</v>
      </c>
      <c r="BF16" s="4"/>
      <c r="BG16" s="4"/>
      <c r="BH16" s="4">
        <v>1</v>
      </c>
      <c r="BI16" s="4"/>
      <c r="BJ16" s="4"/>
      <c r="BK16" s="4">
        <v>1</v>
      </c>
      <c r="BL16" s="4"/>
      <c r="BM16" s="4"/>
      <c r="BN16" s="4"/>
      <c r="BO16" s="4">
        <v>1</v>
      </c>
      <c r="BP16" s="14"/>
      <c r="BQ16" s="4"/>
      <c r="BR16" s="4">
        <v>1</v>
      </c>
      <c r="BS16" s="4"/>
      <c r="BT16" s="4">
        <v>1</v>
      </c>
      <c r="BU16" s="4"/>
      <c r="BV16" s="4"/>
      <c r="BW16" s="4"/>
      <c r="BX16" s="4">
        <v>1</v>
      </c>
      <c r="BY16" s="4"/>
      <c r="BZ16" s="4"/>
      <c r="CA16" s="4">
        <v>1</v>
      </c>
      <c r="CB16" s="4"/>
      <c r="CC16" s="4">
        <v>1</v>
      </c>
      <c r="CD16" s="4"/>
      <c r="CE16" s="4"/>
      <c r="CF16" s="4"/>
      <c r="CG16" s="4">
        <v>1</v>
      </c>
      <c r="CH16" s="4"/>
      <c r="CI16" s="4"/>
      <c r="CJ16" s="4">
        <v>1</v>
      </c>
      <c r="CK16" s="4"/>
      <c r="CL16" s="4"/>
      <c r="CM16" s="4">
        <v>1</v>
      </c>
      <c r="CN16" s="4"/>
      <c r="CO16" s="4"/>
      <c r="CP16" s="4">
        <v>1</v>
      </c>
      <c r="CQ16" s="4"/>
      <c r="CR16" s="4"/>
      <c r="CS16" s="4">
        <v>1</v>
      </c>
      <c r="CT16" s="4"/>
      <c r="CU16" s="4">
        <v>1</v>
      </c>
      <c r="CV16" s="4"/>
      <c r="CW16" s="4"/>
      <c r="CX16" s="4"/>
      <c r="CY16" s="4">
        <v>1</v>
      </c>
      <c r="CZ16" s="4"/>
      <c r="DA16" s="4">
        <v>1</v>
      </c>
      <c r="DB16" s="4"/>
      <c r="DC16" s="4"/>
      <c r="DD16" s="16"/>
      <c r="DE16" s="4">
        <v>1</v>
      </c>
      <c r="DF16" s="4"/>
      <c r="DG16" s="4">
        <v>1</v>
      </c>
      <c r="DH16" s="4"/>
      <c r="DI16" s="4"/>
      <c r="DJ16" s="4">
        <v>1</v>
      </c>
      <c r="DK16" s="4"/>
      <c r="DL16" s="4"/>
      <c r="DM16" s="4">
        <v>1</v>
      </c>
      <c r="DN16" s="4"/>
      <c r="DO16" s="4"/>
      <c r="DP16" s="4">
        <v>1</v>
      </c>
      <c r="DQ16" s="4"/>
      <c r="DR16" s="4"/>
      <c r="DS16" s="4">
        <v>1</v>
      </c>
      <c r="DT16" s="4"/>
      <c r="DU16" s="4"/>
      <c r="DV16" s="4">
        <v>1</v>
      </c>
      <c r="DW16" s="4"/>
      <c r="DX16" s="4"/>
      <c r="DY16" s="4">
        <v>1</v>
      </c>
      <c r="DZ16" s="4"/>
      <c r="EA16" s="4"/>
      <c r="EB16" s="4">
        <v>1</v>
      </c>
      <c r="EC16" s="4"/>
      <c r="ED16" s="4"/>
      <c r="EE16" s="4"/>
      <c r="EF16" s="4">
        <v>1</v>
      </c>
      <c r="EG16" s="4"/>
      <c r="EH16" s="4">
        <v>1</v>
      </c>
      <c r="EI16" s="4"/>
      <c r="EJ16" s="4"/>
      <c r="EK16" s="4"/>
      <c r="EL16" s="4">
        <v>1</v>
      </c>
      <c r="EM16" s="4"/>
      <c r="EN16" s="4">
        <v>1</v>
      </c>
      <c r="EO16" s="4"/>
      <c r="EP16" s="4"/>
      <c r="EQ16" s="4">
        <v>1</v>
      </c>
      <c r="ER16" s="4"/>
      <c r="ES16" s="4"/>
      <c r="ET16" s="4">
        <v>1</v>
      </c>
      <c r="EU16" s="4"/>
      <c r="EV16" s="4"/>
      <c r="EW16" s="4"/>
      <c r="EX16" s="4">
        <v>1</v>
      </c>
      <c r="EY16" s="4"/>
      <c r="EZ16" s="4">
        <v>1</v>
      </c>
      <c r="FA16" s="4"/>
      <c r="FB16" s="4"/>
      <c r="FC16" s="4"/>
      <c r="FD16" s="4">
        <v>1</v>
      </c>
      <c r="FE16" s="4"/>
      <c r="FF16" s="4"/>
      <c r="FG16" s="4">
        <v>1</v>
      </c>
      <c r="FH16" s="4"/>
      <c r="FI16" s="4">
        <v>1</v>
      </c>
      <c r="FJ16" s="4"/>
      <c r="FK16" s="4"/>
      <c r="FL16" s="4">
        <v>1</v>
      </c>
      <c r="FM16" s="4"/>
      <c r="FN16" s="4"/>
      <c r="FO16" s="4">
        <v>1</v>
      </c>
      <c r="FP16" s="4"/>
      <c r="FQ16" s="4"/>
      <c r="FR16" s="4">
        <v>1</v>
      </c>
      <c r="FS16" s="4"/>
      <c r="FT16" s="4"/>
      <c r="FU16" s="4">
        <v>1</v>
      </c>
      <c r="FV16" s="4"/>
      <c r="FW16" s="4"/>
      <c r="FX16" s="4">
        <v>1</v>
      </c>
      <c r="FY16" s="4"/>
      <c r="FZ16" s="4"/>
      <c r="GA16" s="4">
        <v>1</v>
      </c>
      <c r="GB16" s="4"/>
      <c r="GC16" s="4"/>
      <c r="GD16" s="4">
        <v>1</v>
      </c>
      <c r="GE16" s="4"/>
      <c r="GF16" s="4"/>
      <c r="GG16" s="4">
        <v>1</v>
      </c>
      <c r="GH16" s="4"/>
      <c r="GI16" s="4"/>
      <c r="GJ16" s="4">
        <v>1</v>
      </c>
      <c r="GK16" s="4"/>
      <c r="GL16" s="4"/>
      <c r="GM16" s="4">
        <v>1</v>
      </c>
      <c r="GN16" s="4"/>
      <c r="GO16" s="4"/>
      <c r="GP16" s="4">
        <v>1</v>
      </c>
      <c r="GQ16" s="4"/>
      <c r="GR16" s="4"/>
      <c r="GS16" s="4">
        <v>1</v>
      </c>
      <c r="GT16" s="4"/>
      <c r="GU16" s="4"/>
      <c r="GV16" s="4">
        <v>1</v>
      </c>
      <c r="GW16" s="4"/>
      <c r="GX16" s="4"/>
      <c r="GY16" s="4">
        <v>1</v>
      </c>
      <c r="GZ16" s="4"/>
      <c r="HA16" s="4"/>
      <c r="HB16" s="4">
        <v>1</v>
      </c>
      <c r="HC16" s="4"/>
      <c r="HD16" s="4"/>
      <c r="HE16" s="4"/>
      <c r="HF16" s="4">
        <v>1</v>
      </c>
      <c r="HG16" s="4"/>
      <c r="HH16" s="4"/>
      <c r="HI16" s="4">
        <v>1</v>
      </c>
      <c r="HJ16" s="4"/>
      <c r="HK16" s="4"/>
      <c r="HL16" s="4">
        <v>1</v>
      </c>
      <c r="HM16" s="4"/>
      <c r="HN16" s="4"/>
      <c r="HO16" s="4">
        <v>1</v>
      </c>
      <c r="HP16" s="4"/>
      <c r="HQ16" s="4"/>
      <c r="HR16" s="4">
        <v>1</v>
      </c>
      <c r="HS16" s="4"/>
      <c r="HT16" s="4"/>
      <c r="HU16" s="4">
        <v>1</v>
      </c>
      <c r="HV16" s="4"/>
      <c r="HW16" s="4">
        <v>1</v>
      </c>
      <c r="HX16" s="4"/>
      <c r="HY16" s="4"/>
      <c r="HZ16" s="4">
        <v>1</v>
      </c>
      <c r="IA16" s="4"/>
      <c r="IB16" s="4"/>
      <c r="IC16" s="4">
        <v>1</v>
      </c>
      <c r="ID16" s="4"/>
      <c r="IE16" s="4"/>
      <c r="IF16" s="4">
        <v>1</v>
      </c>
      <c r="IG16" s="4"/>
      <c r="IH16" s="4"/>
      <c r="II16" s="4">
        <v>1</v>
      </c>
      <c r="IJ16" s="4"/>
      <c r="IK16" s="4"/>
      <c r="IL16" s="4"/>
      <c r="IM16" s="4">
        <v>1</v>
      </c>
      <c r="IN16" s="4"/>
      <c r="IO16" s="4">
        <v>1</v>
      </c>
      <c r="IP16" s="4"/>
      <c r="IQ16" s="4"/>
      <c r="IR16" s="4">
        <v>1</v>
      </c>
      <c r="IS16" s="4"/>
      <c r="IT16" s="4"/>
    </row>
    <row r="17" spans="1:254" ht="15.6" x14ac:dyDescent="0.3">
      <c r="A17" s="2">
        <v>4</v>
      </c>
      <c r="B17" s="1" t="s">
        <v>455</v>
      </c>
      <c r="C17" s="9">
        <v>1</v>
      </c>
      <c r="D17" s="9"/>
      <c r="E17" s="9"/>
      <c r="F17" s="1">
        <v>1</v>
      </c>
      <c r="G17" s="1"/>
      <c r="H17" s="1"/>
      <c r="I17" s="1"/>
      <c r="J17" s="1">
        <v>1</v>
      </c>
      <c r="K17" s="1"/>
      <c r="L17" s="1">
        <v>1</v>
      </c>
      <c r="M17" s="1"/>
      <c r="N17" s="1"/>
      <c r="O17" s="1">
        <v>1</v>
      </c>
      <c r="P17" s="1"/>
      <c r="Q17" s="1"/>
      <c r="R17" s="1">
        <v>1</v>
      </c>
      <c r="S17" s="1"/>
      <c r="T17" s="1"/>
      <c r="U17" s="1">
        <v>1</v>
      </c>
      <c r="V17" s="1"/>
      <c r="W17" s="1"/>
      <c r="X17" s="1"/>
      <c r="Y17" s="1">
        <v>1</v>
      </c>
      <c r="Z17" s="1"/>
      <c r="AA17" s="1">
        <v>1</v>
      </c>
      <c r="AB17" s="1"/>
      <c r="AC17" s="1"/>
      <c r="AD17" s="1">
        <v>1</v>
      </c>
      <c r="AE17" s="1"/>
      <c r="AF17" s="1"/>
      <c r="AG17" s="4">
        <v>1</v>
      </c>
      <c r="AH17" s="4"/>
      <c r="AI17" s="4"/>
      <c r="AJ17" s="4"/>
      <c r="AK17" s="4">
        <v>1</v>
      </c>
      <c r="AL17" s="4"/>
      <c r="AM17" s="4">
        <v>1</v>
      </c>
      <c r="AN17" s="4"/>
      <c r="AO17" s="4"/>
      <c r="AP17" s="4">
        <v>1</v>
      </c>
      <c r="AQ17" s="4"/>
      <c r="AR17" s="4"/>
      <c r="AS17" s="4"/>
      <c r="AT17" s="4">
        <v>1</v>
      </c>
      <c r="AU17" s="4"/>
      <c r="AV17" s="4"/>
      <c r="AW17" s="4">
        <v>1</v>
      </c>
      <c r="AX17" s="4"/>
      <c r="AY17" s="4">
        <v>1</v>
      </c>
      <c r="AZ17" s="4"/>
      <c r="BA17" s="4"/>
      <c r="BB17" s="4">
        <v>1</v>
      </c>
      <c r="BC17" s="4"/>
      <c r="BD17" s="4"/>
      <c r="BE17" s="4">
        <v>1</v>
      </c>
      <c r="BF17" s="4"/>
      <c r="BG17" s="4"/>
      <c r="BH17" s="4">
        <v>1</v>
      </c>
      <c r="BI17" s="4"/>
      <c r="BJ17" s="4"/>
      <c r="BK17" s="4">
        <v>1</v>
      </c>
      <c r="BL17" s="4"/>
      <c r="BM17" s="4"/>
      <c r="BN17" s="4"/>
      <c r="BO17" s="4">
        <v>1</v>
      </c>
      <c r="BP17" s="14"/>
      <c r="BQ17" s="4"/>
      <c r="BR17" s="4">
        <v>1</v>
      </c>
      <c r="BS17" s="4"/>
      <c r="BT17" s="4">
        <v>1</v>
      </c>
      <c r="BU17" s="4"/>
      <c r="BV17" s="4"/>
      <c r="BW17" s="4"/>
      <c r="BX17" s="4">
        <v>1</v>
      </c>
      <c r="BY17" s="4"/>
      <c r="BZ17" s="4">
        <v>1</v>
      </c>
      <c r="CA17" s="4"/>
      <c r="CB17" s="4"/>
      <c r="CC17" s="4">
        <v>1</v>
      </c>
      <c r="CD17" s="4"/>
      <c r="CE17" s="4"/>
      <c r="CF17" s="4"/>
      <c r="CG17" s="4">
        <v>1</v>
      </c>
      <c r="CH17" s="4"/>
      <c r="CI17" s="4"/>
      <c r="CJ17" s="4">
        <v>1</v>
      </c>
      <c r="CK17" s="4"/>
      <c r="CL17" s="4"/>
      <c r="CM17" s="4">
        <v>1</v>
      </c>
      <c r="CN17" s="4"/>
      <c r="CO17" s="4"/>
      <c r="CP17" s="4">
        <v>1</v>
      </c>
      <c r="CQ17" s="4"/>
      <c r="CR17" s="4"/>
      <c r="CS17" s="4">
        <v>1</v>
      </c>
      <c r="CT17" s="4"/>
      <c r="CU17" s="4">
        <v>1</v>
      </c>
      <c r="CV17" s="4"/>
      <c r="CW17" s="4"/>
      <c r="CX17" s="4"/>
      <c r="CY17" s="4">
        <v>1</v>
      </c>
      <c r="CZ17" s="4"/>
      <c r="DA17" s="4">
        <v>1</v>
      </c>
      <c r="DB17" s="4"/>
      <c r="DC17" s="4"/>
      <c r="DD17" s="16"/>
      <c r="DE17" s="4">
        <v>1</v>
      </c>
      <c r="DF17" s="4"/>
      <c r="DG17" s="4">
        <v>1</v>
      </c>
      <c r="DH17" s="4"/>
      <c r="DI17" s="4"/>
      <c r="DJ17" s="4">
        <v>1</v>
      </c>
      <c r="DK17" s="4"/>
      <c r="DL17" s="4"/>
      <c r="DM17" s="4">
        <v>1</v>
      </c>
      <c r="DN17" s="4"/>
      <c r="DO17" s="4"/>
      <c r="DP17" s="4">
        <v>1</v>
      </c>
      <c r="DQ17" s="4"/>
      <c r="DR17" s="4"/>
      <c r="DS17" s="4">
        <v>1</v>
      </c>
      <c r="DT17" s="4"/>
      <c r="DU17" s="4"/>
      <c r="DV17" s="4">
        <v>1</v>
      </c>
      <c r="DW17" s="4"/>
      <c r="DX17" s="4"/>
      <c r="DY17" s="4">
        <v>1</v>
      </c>
      <c r="DZ17" s="4"/>
      <c r="EA17" s="4"/>
      <c r="EB17" s="4">
        <v>1</v>
      </c>
      <c r="EC17" s="4"/>
      <c r="ED17" s="4"/>
      <c r="EE17" s="4"/>
      <c r="EF17" s="4">
        <v>1</v>
      </c>
      <c r="EG17" s="4"/>
      <c r="EH17" s="4">
        <v>1</v>
      </c>
      <c r="EI17" s="4"/>
      <c r="EJ17" s="4"/>
      <c r="EK17" s="4"/>
      <c r="EL17" s="4">
        <v>1</v>
      </c>
      <c r="EM17" s="4"/>
      <c r="EN17" s="4">
        <v>1</v>
      </c>
      <c r="EO17" s="4"/>
      <c r="EP17" s="4"/>
      <c r="EQ17" s="4">
        <v>1</v>
      </c>
      <c r="ER17" s="4"/>
      <c r="ES17" s="4"/>
      <c r="ET17" s="4">
        <v>1</v>
      </c>
      <c r="EU17" s="4"/>
      <c r="EV17" s="4"/>
      <c r="EW17" s="4"/>
      <c r="EX17" s="4">
        <v>1</v>
      </c>
      <c r="EY17" s="4"/>
      <c r="EZ17" s="4">
        <v>1</v>
      </c>
      <c r="FA17" s="4"/>
      <c r="FB17" s="4"/>
      <c r="FC17" s="4"/>
      <c r="FD17" s="4">
        <v>1</v>
      </c>
      <c r="FE17" s="4"/>
      <c r="FF17" s="4"/>
      <c r="FG17" s="4">
        <v>1</v>
      </c>
      <c r="FH17" s="4"/>
      <c r="FI17" s="4">
        <v>1</v>
      </c>
      <c r="FJ17" s="4"/>
      <c r="FK17" s="4"/>
      <c r="FL17" s="4">
        <v>1</v>
      </c>
      <c r="FM17" s="4"/>
      <c r="FN17" s="4"/>
      <c r="FO17" s="4">
        <v>1</v>
      </c>
      <c r="FP17" s="4"/>
      <c r="FQ17" s="4"/>
      <c r="FR17" s="4">
        <v>1</v>
      </c>
      <c r="FS17" s="4"/>
      <c r="FT17" s="4"/>
      <c r="FU17" s="4">
        <v>1</v>
      </c>
      <c r="FV17" s="4"/>
      <c r="FW17" s="4"/>
      <c r="FX17" s="4">
        <v>1</v>
      </c>
      <c r="FY17" s="4"/>
      <c r="FZ17" s="4"/>
      <c r="GA17" s="4">
        <v>1</v>
      </c>
      <c r="GB17" s="4"/>
      <c r="GC17" s="4"/>
      <c r="GD17" s="4">
        <v>1</v>
      </c>
      <c r="GE17" s="4"/>
      <c r="GF17" s="4"/>
      <c r="GG17" s="4">
        <v>1</v>
      </c>
      <c r="GH17" s="4"/>
      <c r="GI17" s="4"/>
      <c r="GJ17" s="4">
        <v>1</v>
      </c>
      <c r="GK17" s="4"/>
      <c r="GL17" s="4"/>
      <c r="GM17" s="4">
        <v>1</v>
      </c>
      <c r="GN17" s="4"/>
      <c r="GO17" s="4"/>
      <c r="GP17" s="4">
        <v>1</v>
      </c>
      <c r="GQ17" s="4"/>
      <c r="GR17" s="4"/>
      <c r="GS17" s="4">
        <v>1</v>
      </c>
      <c r="GT17" s="4"/>
      <c r="GU17" s="4"/>
      <c r="GV17" s="4">
        <v>1</v>
      </c>
      <c r="GW17" s="4"/>
      <c r="GX17" s="4"/>
      <c r="GY17" s="4">
        <v>1</v>
      </c>
      <c r="GZ17" s="4"/>
      <c r="HA17" s="4"/>
      <c r="HB17" s="4">
        <v>1</v>
      </c>
      <c r="HC17" s="4"/>
      <c r="HD17" s="4"/>
      <c r="HE17" s="4"/>
      <c r="HF17" s="4">
        <v>1</v>
      </c>
      <c r="HG17" s="4"/>
      <c r="HH17" s="4"/>
      <c r="HI17" s="4">
        <v>1</v>
      </c>
      <c r="HJ17" s="4"/>
      <c r="HK17" s="4"/>
      <c r="HL17" s="4">
        <v>1</v>
      </c>
      <c r="HM17" s="4"/>
      <c r="HN17" s="4"/>
      <c r="HO17" s="4">
        <v>1</v>
      </c>
      <c r="HP17" s="4"/>
      <c r="HQ17" s="4"/>
      <c r="HR17" s="4">
        <v>1</v>
      </c>
      <c r="HS17" s="4"/>
      <c r="HT17" s="4"/>
      <c r="HU17" s="4">
        <v>1</v>
      </c>
      <c r="HV17" s="4"/>
      <c r="HW17" s="4">
        <v>1</v>
      </c>
      <c r="HX17" s="4"/>
      <c r="HY17" s="4"/>
      <c r="HZ17" s="4">
        <v>1</v>
      </c>
      <c r="IA17" s="4"/>
      <c r="IB17" s="4"/>
      <c r="IC17" s="4">
        <v>1</v>
      </c>
      <c r="ID17" s="4"/>
      <c r="IE17" s="4"/>
      <c r="IF17" s="4">
        <v>1</v>
      </c>
      <c r="IG17" s="4"/>
      <c r="IH17" s="4"/>
      <c r="II17" s="4">
        <v>1</v>
      </c>
      <c r="IJ17" s="4"/>
      <c r="IK17" s="4"/>
      <c r="IL17" s="4"/>
      <c r="IM17" s="4">
        <v>1</v>
      </c>
      <c r="IN17" s="4"/>
      <c r="IO17" s="4">
        <v>1</v>
      </c>
      <c r="IP17" s="4"/>
      <c r="IQ17" s="4"/>
      <c r="IR17" s="4">
        <v>1</v>
      </c>
      <c r="IS17" s="4"/>
      <c r="IT17" s="4"/>
    </row>
    <row r="18" spans="1:254" ht="15.6" x14ac:dyDescent="0.3">
      <c r="A18" s="2">
        <v>5</v>
      </c>
      <c r="B18" s="1" t="s">
        <v>447</v>
      </c>
      <c r="C18" s="9">
        <v>1</v>
      </c>
      <c r="D18" s="9"/>
      <c r="E18" s="9"/>
      <c r="F18" s="1">
        <v>1</v>
      </c>
      <c r="G18" s="1"/>
      <c r="H18" s="1"/>
      <c r="I18" s="1"/>
      <c r="J18" s="1">
        <v>1</v>
      </c>
      <c r="K18" s="1"/>
      <c r="L18" s="1">
        <v>1</v>
      </c>
      <c r="M18" s="1"/>
      <c r="N18" s="1"/>
      <c r="O18" s="1">
        <v>1</v>
      </c>
      <c r="P18" s="1"/>
      <c r="Q18" s="1"/>
      <c r="R18" s="1">
        <v>1</v>
      </c>
      <c r="S18" s="1"/>
      <c r="T18" s="1"/>
      <c r="U18" s="1">
        <v>1</v>
      </c>
      <c r="V18" s="1"/>
      <c r="W18" s="1"/>
      <c r="X18" s="1"/>
      <c r="Y18" s="1">
        <v>1</v>
      </c>
      <c r="Z18" s="1"/>
      <c r="AA18" s="1">
        <v>1</v>
      </c>
      <c r="AB18" s="1"/>
      <c r="AC18" s="1"/>
      <c r="AD18" s="1"/>
      <c r="AE18" s="1">
        <v>1</v>
      </c>
      <c r="AF18" s="1"/>
      <c r="AG18" s="4"/>
      <c r="AH18" s="4">
        <v>1</v>
      </c>
      <c r="AI18" s="4"/>
      <c r="AJ18" s="4"/>
      <c r="AK18" s="4">
        <v>1</v>
      </c>
      <c r="AL18" s="4"/>
      <c r="AM18" s="4">
        <v>1</v>
      </c>
      <c r="AN18" s="4"/>
      <c r="AO18" s="4"/>
      <c r="AP18" s="4">
        <v>1</v>
      </c>
      <c r="AQ18" s="4"/>
      <c r="AR18" s="4"/>
      <c r="AS18" s="4"/>
      <c r="AT18" s="4">
        <v>1</v>
      </c>
      <c r="AU18" s="4"/>
      <c r="AV18" s="4">
        <v>1</v>
      </c>
      <c r="AW18" s="4"/>
      <c r="AX18" s="4"/>
      <c r="AY18" s="4"/>
      <c r="AZ18" s="4">
        <v>1</v>
      </c>
      <c r="BA18" s="4"/>
      <c r="BB18" s="4">
        <v>1</v>
      </c>
      <c r="BC18" s="4"/>
      <c r="BD18" s="4"/>
      <c r="BE18" s="4">
        <v>1</v>
      </c>
      <c r="BF18" s="4"/>
      <c r="BG18" s="4"/>
      <c r="BH18" s="4">
        <v>1</v>
      </c>
      <c r="BI18" s="4"/>
      <c r="BJ18" s="4"/>
      <c r="BK18" s="4">
        <v>1</v>
      </c>
      <c r="BL18" s="4"/>
      <c r="BM18" s="4"/>
      <c r="BN18" s="4"/>
      <c r="BO18" s="4">
        <v>1</v>
      </c>
      <c r="BP18" s="14"/>
      <c r="BQ18" s="4"/>
      <c r="BR18" s="4">
        <v>1</v>
      </c>
      <c r="BS18" s="4"/>
      <c r="BT18" s="4">
        <v>1</v>
      </c>
      <c r="BU18" s="4"/>
      <c r="BV18" s="4"/>
      <c r="BW18" s="4"/>
      <c r="BX18" s="4">
        <v>1</v>
      </c>
      <c r="BY18" s="4"/>
      <c r="BZ18" s="4">
        <v>1</v>
      </c>
      <c r="CA18" s="4"/>
      <c r="CB18" s="4"/>
      <c r="CC18" s="4">
        <v>1</v>
      </c>
      <c r="CD18" s="4"/>
      <c r="CE18" s="4"/>
      <c r="CF18" s="4"/>
      <c r="CG18" s="4">
        <v>1</v>
      </c>
      <c r="CH18" s="4"/>
      <c r="CI18" s="4"/>
      <c r="CJ18" s="4">
        <v>1</v>
      </c>
      <c r="CK18" s="4"/>
      <c r="CL18" s="4"/>
      <c r="CM18" s="4">
        <v>1</v>
      </c>
      <c r="CN18" s="4"/>
      <c r="CO18" s="4"/>
      <c r="CP18" s="4">
        <v>1</v>
      </c>
      <c r="CQ18" s="4"/>
      <c r="CR18" s="4"/>
      <c r="CS18" s="4">
        <v>1</v>
      </c>
      <c r="CT18" s="4"/>
      <c r="CU18" s="4"/>
      <c r="CV18" s="4">
        <v>1</v>
      </c>
      <c r="CW18" s="4"/>
      <c r="CX18" s="4"/>
      <c r="CY18" s="4">
        <v>1</v>
      </c>
      <c r="CZ18" s="4"/>
      <c r="DA18" s="4">
        <v>1</v>
      </c>
      <c r="DB18" s="4"/>
      <c r="DC18" s="4"/>
      <c r="DD18" s="16"/>
      <c r="DE18" s="4">
        <v>1</v>
      </c>
      <c r="DF18" s="4"/>
      <c r="DG18" s="4">
        <v>1</v>
      </c>
      <c r="DH18" s="4"/>
      <c r="DI18" s="4"/>
      <c r="DJ18" s="4">
        <v>1</v>
      </c>
      <c r="DK18" s="4"/>
      <c r="DL18" s="4"/>
      <c r="DM18" s="4">
        <v>1</v>
      </c>
      <c r="DN18" s="4"/>
      <c r="DO18" s="4"/>
      <c r="DP18" s="4"/>
      <c r="DQ18" s="4">
        <v>1</v>
      </c>
      <c r="DR18" s="4"/>
      <c r="DS18" s="4">
        <v>1</v>
      </c>
      <c r="DT18" s="4"/>
      <c r="DU18" s="4"/>
      <c r="DV18" s="4">
        <v>1</v>
      </c>
      <c r="DW18" s="4"/>
      <c r="DX18" s="4"/>
      <c r="DY18" s="4">
        <v>1</v>
      </c>
      <c r="DZ18" s="4"/>
      <c r="EA18" s="4"/>
      <c r="EB18" s="4">
        <v>1</v>
      </c>
      <c r="EC18" s="4"/>
      <c r="ED18" s="4"/>
      <c r="EE18" s="4"/>
      <c r="EF18" s="4">
        <v>1</v>
      </c>
      <c r="EG18" s="4"/>
      <c r="EH18" s="4">
        <v>1</v>
      </c>
      <c r="EI18" s="4"/>
      <c r="EJ18" s="4"/>
      <c r="EK18" s="4"/>
      <c r="EL18" s="4">
        <v>1</v>
      </c>
      <c r="EM18" s="4"/>
      <c r="EN18" s="4">
        <v>1</v>
      </c>
      <c r="EO18" s="4"/>
      <c r="EP18" s="4"/>
      <c r="EQ18" s="4">
        <v>1</v>
      </c>
      <c r="ER18" s="4"/>
      <c r="ES18" s="4"/>
      <c r="ET18" s="4">
        <v>1</v>
      </c>
      <c r="EU18" s="4"/>
      <c r="EV18" s="4"/>
      <c r="EW18" s="4"/>
      <c r="EX18" s="4">
        <v>1</v>
      </c>
      <c r="EY18" s="4"/>
      <c r="EZ18" s="4">
        <v>1</v>
      </c>
      <c r="FA18" s="4"/>
      <c r="FB18" s="4"/>
      <c r="FC18" s="4"/>
      <c r="FD18" s="4">
        <v>1</v>
      </c>
      <c r="FE18" s="4"/>
      <c r="FF18" s="4"/>
      <c r="FG18" s="4">
        <v>1</v>
      </c>
      <c r="FH18" s="4"/>
      <c r="FI18" s="4">
        <v>1</v>
      </c>
      <c r="FJ18" s="4"/>
      <c r="FK18" s="4"/>
      <c r="FL18" s="4"/>
      <c r="FM18" s="4">
        <v>1</v>
      </c>
      <c r="FN18" s="4"/>
      <c r="FO18" s="4">
        <v>1</v>
      </c>
      <c r="FP18" s="4"/>
      <c r="FQ18" s="4"/>
      <c r="FR18" s="4">
        <v>1</v>
      </c>
      <c r="FS18" s="4"/>
      <c r="FT18" s="4"/>
      <c r="FU18" s="4">
        <v>1</v>
      </c>
      <c r="FV18" s="4"/>
      <c r="FW18" s="4"/>
      <c r="FX18" s="4">
        <v>1</v>
      </c>
      <c r="FY18" s="4"/>
      <c r="FZ18" s="4"/>
      <c r="GA18" s="4">
        <v>1</v>
      </c>
      <c r="GB18" s="4"/>
      <c r="GC18" s="4"/>
      <c r="GD18" s="4">
        <v>1</v>
      </c>
      <c r="GE18" s="4"/>
      <c r="GF18" s="4"/>
      <c r="GG18" s="4">
        <v>1</v>
      </c>
      <c r="GH18" s="4"/>
      <c r="GI18" s="4"/>
      <c r="GJ18" s="4">
        <v>1</v>
      </c>
      <c r="GK18" s="4"/>
      <c r="GL18" s="4"/>
      <c r="GM18" s="4">
        <v>1</v>
      </c>
      <c r="GN18" s="4"/>
      <c r="GO18" s="4"/>
      <c r="GP18" s="4">
        <v>1</v>
      </c>
      <c r="GQ18" s="4"/>
      <c r="GR18" s="4"/>
      <c r="GS18" s="4">
        <v>1</v>
      </c>
      <c r="GT18" s="4"/>
      <c r="GU18" s="4"/>
      <c r="GV18" s="4">
        <v>1</v>
      </c>
      <c r="GW18" s="4"/>
      <c r="GX18" s="4"/>
      <c r="GY18" s="4"/>
      <c r="GZ18" s="4">
        <v>1</v>
      </c>
      <c r="HA18" s="3"/>
      <c r="HB18" s="4">
        <v>1</v>
      </c>
      <c r="HC18" s="4"/>
      <c r="HD18" s="4"/>
      <c r="HE18" s="4"/>
      <c r="HF18" s="4">
        <v>1</v>
      </c>
      <c r="HG18" s="4"/>
      <c r="HH18" s="4"/>
      <c r="HI18" s="4">
        <v>1</v>
      </c>
      <c r="HJ18" s="4"/>
      <c r="HK18" s="4"/>
      <c r="HL18" s="4">
        <v>1</v>
      </c>
      <c r="HM18" s="4"/>
      <c r="HN18" s="4"/>
      <c r="HO18" s="4">
        <v>1</v>
      </c>
      <c r="HP18" s="4"/>
      <c r="HQ18" s="4"/>
      <c r="HR18" s="4">
        <v>1</v>
      </c>
      <c r="HS18" s="4"/>
      <c r="HT18" s="4"/>
      <c r="HU18" s="4">
        <v>1</v>
      </c>
      <c r="HV18" s="4"/>
      <c r="HW18" s="4">
        <v>1</v>
      </c>
      <c r="HX18" s="4"/>
      <c r="HY18" s="4"/>
      <c r="HZ18" s="4"/>
      <c r="IA18" s="4">
        <v>1</v>
      </c>
      <c r="IB18" s="4"/>
      <c r="IC18" s="4">
        <v>1</v>
      </c>
      <c r="ID18" s="4"/>
      <c r="IE18" s="4"/>
      <c r="IF18" s="4">
        <v>1</v>
      </c>
      <c r="IG18" s="4"/>
      <c r="IH18" s="4"/>
      <c r="II18" s="4">
        <v>1</v>
      </c>
      <c r="IJ18" s="4"/>
      <c r="IK18" s="4"/>
      <c r="IL18" s="4"/>
      <c r="IM18" s="4">
        <v>1</v>
      </c>
      <c r="IN18" s="4"/>
      <c r="IO18" s="4">
        <v>1</v>
      </c>
      <c r="IP18" s="4"/>
      <c r="IQ18" s="4"/>
      <c r="IR18" s="4">
        <v>1</v>
      </c>
      <c r="IS18" s="4"/>
      <c r="IT18" s="4"/>
    </row>
    <row r="19" spans="1:254" ht="15.6" x14ac:dyDescent="0.3">
      <c r="A19" s="2">
        <v>6</v>
      </c>
      <c r="B19" s="1" t="s">
        <v>456</v>
      </c>
      <c r="C19" s="9">
        <v>1</v>
      </c>
      <c r="D19" s="9"/>
      <c r="E19" s="9"/>
      <c r="F19" s="1">
        <v>1</v>
      </c>
      <c r="G19" s="1"/>
      <c r="H19" s="1"/>
      <c r="I19" s="1">
        <v>1</v>
      </c>
      <c r="J19" s="1"/>
      <c r="K19" s="1"/>
      <c r="L19" s="1">
        <v>1</v>
      </c>
      <c r="M19" s="1"/>
      <c r="N19" s="1"/>
      <c r="O19" s="1">
        <v>1</v>
      </c>
      <c r="P19" s="1"/>
      <c r="Q19" s="1"/>
      <c r="R19" s="1">
        <v>1</v>
      </c>
      <c r="S19" s="1"/>
      <c r="T19" s="1"/>
      <c r="U19" s="1">
        <v>1</v>
      </c>
      <c r="V19" s="1"/>
      <c r="W19" s="1"/>
      <c r="X19" s="1"/>
      <c r="Y19" s="1">
        <v>1</v>
      </c>
      <c r="Z19" s="1"/>
      <c r="AA19" s="1">
        <v>1</v>
      </c>
      <c r="AB19" s="1"/>
      <c r="AC19" s="1"/>
      <c r="AD19" s="1"/>
      <c r="AE19" s="1">
        <v>1</v>
      </c>
      <c r="AF19" s="1"/>
      <c r="AG19" s="4"/>
      <c r="AH19" s="4">
        <v>1</v>
      </c>
      <c r="AI19" s="4"/>
      <c r="AJ19" s="4">
        <v>1</v>
      </c>
      <c r="AK19" s="4"/>
      <c r="AL19" s="4"/>
      <c r="AM19" s="4">
        <v>1</v>
      </c>
      <c r="AN19" s="4"/>
      <c r="AO19" s="4"/>
      <c r="AP19" s="4">
        <v>1</v>
      </c>
      <c r="AQ19" s="4"/>
      <c r="AR19" s="4"/>
      <c r="AS19" s="4">
        <v>1</v>
      </c>
      <c r="AT19" s="4"/>
      <c r="AU19" s="4"/>
      <c r="AV19" s="4">
        <v>1</v>
      </c>
      <c r="AW19" s="4"/>
      <c r="AX19" s="4"/>
      <c r="AY19" s="4"/>
      <c r="AZ19" s="4">
        <v>1</v>
      </c>
      <c r="BA19" s="4"/>
      <c r="BB19" s="4"/>
      <c r="BC19" s="4">
        <v>1</v>
      </c>
      <c r="BD19" s="4"/>
      <c r="BE19" s="4">
        <v>1</v>
      </c>
      <c r="BF19" s="4"/>
      <c r="BG19" s="4"/>
      <c r="BH19" s="4">
        <v>1</v>
      </c>
      <c r="BI19" s="4"/>
      <c r="BJ19" s="4"/>
      <c r="BK19" s="4">
        <v>1</v>
      </c>
      <c r="BL19" s="4"/>
      <c r="BM19" s="4"/>
      <c r="BN19" s="4">
        <v>1</v>
      </c>
      <c r="BO19" s="4"/>
      <c r="BP19" s="14"/>
      <c r="BQ19" s="4"/>
      <c r="BR19" s="4">
        <v>1</v>
      </c>
      <c r="BS19" s="4"/>
      <c r="BT19" s="4">
        <v>1</v>
      </c>
      <c r="BU19" s="4"/>
      <c r="BV19" s="4"/>
      <c r="BW19" s="4"/>
      <c r="BX19" s="4">
        <v>1</v>
      </c>
      <c r="BY19" s="4"/>
      <c r="BZ19" s="4"/>
      <c r="CA19" s="4">
        <v>1</v>
      </c>
      <c r="CB19" s="4"/>
      <c r="CC19" s="4">
        <v>1</v>
      </c>
      <c r="CD19" s="4"/>
      <c r="CE19" s="4"/>
      <c r="CF19" s="4"/>
      <c r="CG19" s="4">
        <v>1</v>
      </c>
      <c r="CH19" s="4"/>
      <c r="CI19" s="4"/>
      <c r="CJ19" s="4">
        <v>1</v>
      </c>
      <c r="CK19" s="4"/>
      <c r="CL19" s="4"/>
      <c r="CM19" s="4">
        <v>1</v>
      </c>
      <c r="CN19" s="4"/>
      <c r="CO19" s="4">
        <v>1</v>
      </c>
      <c r="CP19" s="4"/>
      <c r="CQ19" s="4"/>
      <c r="CR19" s="4"/>
      <c r="CS19" s="4">
        <v>1</v>
      </c>
      <c r="CT19" s="4"/>
      <c r="CU19" s="4">
        <v>1</v>
      </c>
      <c r="CV19" s="4"/>
      <c r="CW19" s="4"/>
      <c r="CX19" s="4"/>
      <c r="CY19" s="4">
        <v>1</v>
      </c>
      <c r="CZ19" s="4"/>
      <c r="DA19" s="4">
        <v>1</v>
      </c>
      <c r="DB19" s="4"/>
      <c r="DC19" s="4"/>
      <c r="DD19" s="16"/>
      <c r="DE19" s="4">
        <v>1</v>
      </c>
      <c r="DF19" s="4"/>
      <c r="DG19" s="4">
        <v>1</v>
      </c>
      <c r="DH19" s="4"/>
      <c r="DI19" s="4"/>
      <c r="DJ19" s="4">
        <v>1</v>
      </c>
      <c r="DK19" s="4"/>
      <c r="DL19" s="4"/>
      <c r="DM19" s="4">
        <v>1</v>
      </c>
      <c r="DN19" s="4"/>
      <c r="DO19" s="4"/>
      <c r="DP19" s="4"/>
      <c r="DQ19" s="4">
        <v>1</v>
      </c>
      <c r="DR19" s="4"/>
      <c r="DS19" s="4">
        <v>1</v>
      </c>
      <c r="DT19" s="4"/>
      <c r="DU19" s="4"/>
      <c r="DV19" s="4">
        <v>1</v>
      </c>
      <c r="DW19" s="4"/>
      <c r="DX19" s="4"/>
      <c r="DY19" s="4"/>
      <c r="DZ19" s="4">
        <v>1</v>
      </c>
      <c r="EA19" s="4"/>
      <c r="EB19" s="4">
        <v>1</v>
      </c>
      <c r="EC19" s="4"/>
      <c r="ED19" s="4"/>
      <c r="EE19" s="4">
        <v>1</v>
      </c>
      <c r="EF19" s="4"/>
      <c r="EG19" s="4"/>
      <c r="EH19" s="4">
        <v>1</v>
      </c>
      <c r="EI19" s="4"/>
      <c r="EJ19" s="4"/>
      <c r="EK19" s="4"/>
      <c r="EL19" s="4">
        <v>1</v>
      </c>
      <c r="EM19" s="4"/>
      <c r="EN19" s="4">
        <v>1</v>
      </c>
      <c r="EO19" s="4"/>
      <c r="EP19" s="4"/>
      <c r="EQ19" s="4">
        <v>1</v>
      </c>
      <c r="ER19" s="4"/>
      <c r="ES19" s="4"/>
      <c r="ET19" s="4">
        <v>1</v>
      </c>
      <c r="EU19" s="4"/>
      <c r="EV19" s="4"/>
      <c r="EW19" s="4"/>
      <c r="EX19" s="4">
        <v>1</v>
      </c>
      <c r="EY19" s="4"/>
      <c r="EZ19" s="4">
        <v>1</v>
      </c>
      <c r="FA19" s="4"/>
      <c r="FB19" s="4"/>
      <c r="FC19" s="4"/>
      <c r="FD19" s="4">
        <v>1</v>
      </c>
      <c r="FE19" s="4"/>
      <c r="FF19" s="4"/>
      <c r="FG19" s="4">
        <v>1</v>
      </c>
      <c r="FH19" s="4"/>
      <c r="FI19" s="4">
        <v>1</v>
      </c>
      <c r="FJ19" s="4"/>
      <c r="FK19" s="4"/>
      <c r="FL19" s="4"/>
      <c r="FM19" s="4">
        <v>1</v>
      </c>
      <c r="FN19" s="4"/>
      <c r="FO19" s="4">
        <v>1</v>
      </c>
      <c r="FP19" s="4"/>
      <c r="FQ19" s="4"/>
      <c r="FR19" s="4">
        <v>1</v>
      </c>
      <c r="FS19" s="4"/>
      <c r="FT19" s="4"/>
      <c r="FU19" s="4">
        <v>1</v>
      </c>
      <c r="FV19" s="4"/>
      <c r="FW19" s="4"/>
      <c r="FX19" s="4">
        <v>1</v>
      </c>
      <c r="FY19" s="4"/>
      <c r="FZ19" s="4"/>
      <c r="GA19" s="4">
        <v>1</v>
      </c>
      <c r="GB19" s="4"/>
      <c r="GC19" s="4"/>
      <c r="GD19" s="4">
        <v>1</v>
      </c>
      <c r="GE19" s="4"/>
      <c r="GF19" s="4"/>
      <c r="GG19" s="4">
        <v>1</v>
      </c>
      <c r="GH19" s="4"/>
      <c r="GI19" s="4"/>
      <c r="GJ19" s="4">
        <v>1</v>
      </c>
      <c r="GK19" s="4"/>
      <c r="GL19" s="4"/>
      <c r="GM19" s="4">
        <v>1</v>
      </c>
      <c r="GN19" s="4"/>
      <c r="GO19" s="4"/>
      <c r="GP19" s="4">
        <v>1</v>
      </c>
      <c r="GQ19" s="4"/>
      <c r="GR19" s="4"/>
      <c r="GS19" s="4">
        <v>1</v>
      </c>
      <c r="GT19" s="4"/>
      <c r="GU19" s="4"/>
      <c r="GV19" s="4">
        <v>1</v>
      </c>
      <c r="GW19" s="4"/>
      <c r="GX19" s="4"/>
      <c r="GY19" s="4"/>
      <c r="GZ19" s="4">
        <v>1</v>
      </c>
      <c r="HA19" s="4"/>
      <c r="HB19" s="4">
        <v>1</v>
      </c>
      <c r="HC19" s="4"/>
      <c r="HD19" s="4"/>
      <c r="HE19" s="4"/>
      <c r="HF19" s="4">
        <v>1</v>
      </c>
      <c r="HG19" s="4"/>
      <c r="HH19" s="4"/>
      <c r="HI19" s="4">
        <v>1</v>
      </c>
      <c r="HJ19" s="4"/>
      <c r="HK19" s="4"/>
      <c r="HL19" s="4">
        <v>1</v>
      </c>
      <c r="HM19" s="4"/>
      <c r="HN19" s="4"/>
      <c r="HO19" s="4">
        <v>1</v>
      </c>
      <c r="HP19" s="4"/>
      <c r="HQ19" s="4"/>
      <c r="HR19" s="4">
        <v>1</v>
      </c>
      <c r="HS19" s="4"/>
      <c r="HT19" s="4"/>
      <c r="HU19" s="4">
        <v>1</v>
      </c>
      <c r="HV19" s="4"/>
      <c r="HW19" s="4">
        <v>1</v>
      </c>
      <c r="HX19" s="4"/>
      <c r="HY19" s="4"/>
      <c r="HZ19" s="4"/>
      <c r="IA19" s="4">
        <v>1</v>
      </c>
      <c r="IB19" s="4"/>
      <c r="IC19" s="4">
        <v>1</v>
      </c>
      <c r="ID19" s="4"/>
      <c r="IE19" s="4"/>
      <c r="IF19" s="4">
        <v>1</v>
      </c>
      <c r="IG19" s="4"/>
      <c r="IH19" s="4"/>
      <c r="II19" s="4">
        <v>1</v>
      </c>
      <c r="IJ19" s="4"/>
      <c r="IK19" s="4"/>
      <c r="IL19" s="4"/>
      <c r="IM19" s="4">
        <v>1</v>
      </c>
      <c r="IN19" s="4"/>
      <c r="IO19" s="4">
        <v>1</v>
      </c>
      <c r="IP19" s="4"/>
      <c r="IQ19" s="4"/>
      <c r="IR19" s="4">
        <v>1</v>
      </c>
      <c r="IS19" s="4"/>
      <c r="IT19" s="4"/>
    </row>
    <row r="20" spans="1:254" ht="15.6" x14ac:dyDescent="0.3">
      <c r="A20" s="2">
        <v>7</v>
      </c>
      <c r="B20" s="1" t="s">
        <v>448</v>
      </c>
      <c r="C20" s="9">
        <v>1</v>
      </c>
      <c r="D20" s="9"/>
      <c r="E20" s="9"/>
      <c r="F20" s="1"/>
      <c r="G20" s="1">
        <v>1</v>
      </c>
      <c r="H20" s="1"/>
      <c r="I20" s="1">
        <v>1</v>
      </c>
      <c r="J20" s="1"/>
      <c r="K20" s="1"/>
      <c r="L20" s="1">
        <v>1</v>
      </c>
      <c r="M20" s="1"/>
      <c r="N20" s="1"/>
      <c r="O20" s="1">
        <v>1</v>
      </c>
      <c r="P20" s="1"/>
      <c r="Q20" s="1"/>
      <c r="R20" s="1">
        <v>1</v>
      </c>
      <c r="S20" s="1"/>
      <c r="T20" s="1"/>
      <c r="U20" s="1">
        <v>1</v>
      </c>
      <c r="V20" s="1"/>
      <c r="W20" s="1"/>
      <c r="X20" s="1"/>
      <c r="Y20" s="1">
        <v>1</v>
      </c>
      <c r="Z20" s="1"/>
      <c r="AA20" s="1">
        <v>1</v>
      </c>
      <c r="AB20" s="1"/>
      <c r="AC20" s="1"/>
      <c r="AD20" s="1"/>
      <c r="AE20" s="1">
        <v>1</v>
      </c>
      <c r="AF20" s="1"/>
      <c r="AG20" s="4">
        <v>1</v>
      </c>
      <c r="AH20" s="4"/>
      <c r="AI20" s="4"/>
      <c r="AJ20" s="4">
        <v>1</v>
      </c>
      <c r="AK20" s="4"/>
      <c r="AL20" s="4"/>
      <c r="AM20" s="4">
        <v>1</v>
      </c>
      <c r="AN20" s="4"/>
      <c r="AO20" s="4"/>
      <c r="AP20" s="4">
        <v>1</v>
      </c>
      <c r="AQ20" s="4"/>
      <c r="AR20" s="4"/>
      <c r="AS20" s="4">
        <v>1</v>
      </c>
      <c r="AT20" s="4"/>
      <c r="AU20" s="4"/>
      <c r="AV20" s="4">
        <v>1</v>
      </c>
      <c r="AW20" s="4"/>
      <c r="AX20" s="4"/>
      <c r="AY20" s="4"/>
      <c r="AZ20" s="4">
        <v>1</v>
      </c>
      <c r="BA20" s="4"/>
      <c r="BB20" s="4"/>
      <c r="BC20" s="4">
        <v>1</v>
      </c>
      <c r="BD20" s="4"/>
      <c r="BE20" s="4"/>
      <c r="BF20" s="4">
        <v>1</v>
      </c>
      <c r="BG20" s="4"/>
      <c r="BH20" s="4"/>
      <c r="BI20" s="4">
        <v>1</v>
      </c>
      <c r="BJ20" s="4"/>
      <c r="BK20" s="4"/>
      <c r="BL20" s="4">
        <v>1</v>
      </c>
      <c r="BM20" s="4"/>
      <c r="BN20" s="4">
        <v>1</v>
      </c>
      <c r="BO20" s="4"/>
      <c r="BP20" s="14"/>
      <c r="BQ20" s="4">
        <v>1</v>
      </c>
      <c r="BR20" s="4"/>
      <c r="BS20" s="4"/>
      <c r="BT20" s="4"/>
      <c r="BU20" s="4">
        <v>1</v>
      </c>
      <c r="BV20" s="4"/>
      <c r="BW20" s="4"/>
      <c r="BX20" s="4">
        <v>1</v>
      </c>
      <c r="BY20" s="4"/>
      <c r="BZ20" s="4"/>
      <c r="CA20" s="4">
        <v>1</v>
      </c>
      <c r="CB20" s="4"/>
      <c r="CC20" s="4">
        <v>1</v>
      </c>
      <c r="CD20" s="4"/>
      <c r="CE20" s="4"/>
      <c r="CF20" s="4"/>
      <c r="CG20" s="4">
        <v>1</v>
      </c>
      <c r="CH20" s="4"/>
      <c r="CI20" s="4">
        <v>1</v>
      </c>
      <c r="CJ20" s="4"/>
      <c r="CK20" s="4"/>
      <c r="CL20" s="4"/>
      <c r="CM20" s="4">
        <v>1</v>
      </c>
      <c r="CN20" s="4"/>
      <c r="CO20" s="4">
        <v>1</v>
      </c>
      <c r="CP20" s="4"/>
      <c r="CQ20" s="4"/>
      <c r="CR20" s="4"/>
      <c r="CS20" s="4">
        <v>1</v>
      </c>
      <c r="CT20" s="4"/>
      <c r="CU20" s="4"/>
      <c r="CV20" s="4">
        <v>1</v>
      </c>
      <c r="CW20" s="4"/>
      <c r="CX20" s="4">
        <v>1</v>
      </c>
      <c r="CY20" s="4"/>
      <c r="CZ20" s="4"/>
      <c r="DA20" s="4">
        <v>1</v>
      </c>
      <c r="DB20" s="4"/>
      <c r="DC20" s="4"/>
      <c r="DD20" s="16"/>
      <c r="DE20" s="4">
        <v>1</v>
      </c>
      <c r="DF20" s="4"/>
      <c r="DG20" s="4">
        <v>1</v>
      </c>
      <c r="DH20" s="4"/>
      <c r="DI20" s="4"/>
      <c r="DJ20" s="4">
        <v>1</v>
      </c>
      <c r="DK20" s="4"/>
      <c r="DL20" s="4"/>
      <c r="DM20" s="4">
        <v>1</v>
      </c>
      <c r="DN20" s="4"/>
      <c r="DO20" s="4"/>
      <c r="DP20" s="4">
        <v>1</v>
      </c>
      <c r="DQ20" s="4"/>
      <c r="DR20" s="4"/>
      <c r="DS20" s="4">
        <v>1</v>
      </c>
      <c r="DT20" s="4"/>
      <c r="DU20" s="4"/>
      <c r="DV20" s="4">
        <v>1</v>
      </c>
      <c r="DW20" s="4"/>
      <c r="DX20" s="4"/>
      <c r="DY20" s="4"/>
      <c r="DZ20" s="4">
        <v>1</v>
      </c>
      <c r="EA20" s="4"/>
      <c r="EB20" s="4">
        <v>1</v>
      </c>
      <c r="EC20" s="4"/>
      <c r="ED20" s="4"/>
      <c r="EE20" s="4">
        <v>1</v>
      </c>
      <c r="EF20" s="4"/>
      <c r="EG20" s="4"/>
      <c r="EH20" s="4">
        <v>1</v>
      </c>
      <c r="EI20" s="4"/>
      <c r="EJ20" s="4"/>
      <c r="EK20" s="4"/>
      <c r="EL20" s="4">
        <v>1</v>
      </c>
      <c r="EM20" s="4"/>
      <c r="EN20" s="4">
        <v>1</v>
      </c>
      <c r="EO20" s="4"/>
      <c r="EP20" s="4"/>
      <c r="EQ20" s="4">
        <v>1</v>
      </c>
      <c r="ER20" s="4"/>
      <c r="ES20" s="4"/>
      <c r="ET20" s="4"/>
      <c r="EU20" s="4">
        <v>1</v>
      </c>
      <c r="EV20" s="4"/>
      <c r="EW20" s="4"/>
      <c r="EX20" s="4">
        <v>1</v>
      </c>
      <c r="EY20" s="4"/>
      <c r="EZ20" s="4">
        <v>1</v>
      </c>
      <c r="FA20" s="4"/>
      <c r="FB20" s="4"/>
      <c r="FC20" s="4"/>
      <c r="FD20" s="4">
        <v>1</v>
      </c>
      <c r="FE20" s="4"/>
      <c r="FF20" s="4"/>
      <c r="FG20" s="4">
        <v>1</v>
      </c>
      <c r="FH20" s="4"/>
      <c r="FI20" s="4">
        <v>1</v>
      </c>
      <c r="FJ20" s="4"/>
      <c r="FK20" s="4"/>
      <c r="FL20" s="4">
        <v>1</v>
      </c>
      <c r="FM20" s="4"/>
      <c r="FN20" s="4"/>
      <c r="FO20" s="4">
        <v>1</v>
      </c>
      <c r="FP20" s="4"/>
      <c r="FQ20" s="4"/>
      <c r="FR20" s="4">
        <v>1</v>
      </c>
      <c r="FS20" s="4"/>
      <c r="FT20" s="4"/>
      <c r="FU20" s="4">
        <v>1</v>
      </c>
      <c r="FV20" s="4"/>
      <c r="FW20" s="4"/>
      <c r="FX20" s="4">
        <v>1</v>
      </c>
      <c r="FY20" s="4"/>
      <c r="FZ20" s="4"/>
      <c r="GA20" s="4">
        <v>1</v>
      </c>
      <c r="GB20" s="4"/>
      <c r="GC20" s="4"/>
      <c r="GD20" s="4">
        <v>1</v>
      </c>
      <c r="GE20" s="4"/>
      <c r="GF20" s="4"/>
      <c r="GG20" s="4">
        <v>1</v>
      </c>
      <c r="GH20" s="4"/>
      <c r="GI20" s="4"/>
      <c r="GJ20" s="4">
        <v>1</v>
      </c>
      <c r="GK20" s="4"/>
      <c r="GL20" s="4"/>
      <c r="GM20" s="4">
        <v>1</v>
      </c>
      <c r="GN20" s="4"/>
      <c r="GO20" s="4"/>
      <c r="GP20" s="4">
        <v>1</v>
      </c>
      <c r="GQ20" s="4"/>
      <c r="GR20" s="4"/>
      <c r="GS20" s="4">
        <v>1</v>
      </c>
      <c r="GT20" s="4"/>
      <c r="GU20" s="4"/>
      <c r="GV20" s="4">
        <v>1</v>
      </c>
      <c r="GW20" s="4"/>
      <c r="GX20" s="4"/>
      <c r="GY20" s="4"/>
      <c r="GZ20" s="4">
        <v>1</v>
      </c>
      <c r="HA20" s="4"/>
      <c r="HB20" s="4">
        <v>1</v>
      </c>
      <c r="HC20" s="4"/>
      <c r="HD20" s="4"/>
      <c r="HE20" s="4"/>
      <c r="HF20" s="4">
        <v>1</v>
      </c>
      <c r="HG20" s="4"/>
      <c r="HH20" s="4"/>
      <c r="HI20" s="4">
        <v>1</v>
      </c>
      <c r="HJ20" s="4"/>
      <c r="HK20" s="4"/>
      <c r="HL20" s="4">
        <v>1</v>
      </c>
      <c r="HM20" s="4"/>
      <c r="HN20" s="4"/>
      <c r="HO20" s="4">
        <v>1</v>
      </c>
      <c r="HP20" s="4"/>
      <c r="HQ20" s="4"/>
      <c r="HR20" s="4">
        <v>1</v>
      </c>
      <c r="HS20" s="4"/>
      <c r="HT20" s="4"/>
      <c r="HU20" s="4">
        <v>1</v>
      </c>
      <c r="HV20" s="4"/>
      <c r="HW20" s="4">
        <v>1</v>
      </c>
      <c r="HX20" s="4"/>
      <c r="HY20" s="4"/>
      <c r="HZ20" s="4"/>
      <c r="IA20" s="4">
        <v>1</v>
      </c>
      <c r="IB20" s="4"/>
      <c r="IC20" s="4">
        <v>1</v>
      </c>
      <c r="ID20" s="4"/>
      <c r="IE20" s="4"/>
      <c r="IF20" s="4">
        <v>1</v>
      </c>
      <c r="IG20" s="4"/>
      <c r="IH20" s="4"/>
      <c r="II20" s="4">
        <v>1</v>
      </c>
      <c r="IJ20" s="4"/>
      <c r="IK20" s="4"/>
      <c r="IL20" s="4"/>
      <c r="IM20" s="4">
        <v>1</v>
      </c>
      <c r="IN20" s="4"/>
      <c r="IO20" s="4">
        <v>1</v>
      </c>
      <c r="IP20" s="4"/>
      <c r="IQ20" s="4"/>
      <c r="IR20" s="4">
        <v>1</v>
      </c>
      <c r="IS20" s="4"/>
      <c r="IT20" s="4"/>
    </row>
    <row r="21" spans="1:254" ht="15.6" x14ac:dyDescent="0.3">
      <c r="A21" s="3">
        <v>8</v>
      </c>
      <c r="B21" s="23" t="s">
        <v>449</v>
      </c>
      <c r="C21" s="3"/>
      <c r="D21" s="3">
        <v>1</v>
      </c>
      <c r="E21" s="3"/>
      <c r="F21" s="4"/>
      <c r="G21" s="4">
        <v>1</v>
      </c>
      <c r="H21" s="4"/>
      <c r="I21" s="4">
        <v>1</v>
      </c>
      <c r="J21" s="4"/>
      <c r="K21" s="4"/>
      <c r="L21" s="4"/>
      <c r="M21" s="4">
        <v>1</v>
      </c>
      <c r="N21" s="4"/>
      <c r="O21" s="4"/>
      <c r="P21" s="4">
        <v>1</v>
      </c>
      <c r="Q21" s="4"/>
      <c r="R21" s="4">
        <v>1</v>
      </c>
      <c r="S21" s="4"/>
      <c r="T21" s="4"/>
      <c r="U21" s="4">
        <v>1</v>
      </c>
      <c r="V21" s="4"/>
      <c r="W21" s="4"/>
      <c r="X21" s="4"/>
      <c r="Y21" s="4">
        <v>1</v>
      </c>
      <c r="Z21" s="4"/>
      <c r="AA21" s="4">
        <v>1</v>
      </c>
      <c r="AB21" s="4"/>
      <c r="AC21" s="4"/>
      <c r="AD21" s="4">
        <v>1</v>
      </c>
      <c r="AE21" s="4"/>
      <c r="AF21" s="4"/>
      <c r="AG21" s="4"/>
      <c r="AH21" s="4">
        <v>1</v>
      </c>
      <c r="AI21" s="4"/>
      <c r="AJ21" s="4"/>
      <c r="AK21" s="4">
        <v>1</v>
      </c>
      <c r="AL21" s="4"/>
      <c r="AM21" s="4"/>
      <c r="AN21" s="4">
        <v>1</v>
      </c>
      <c r="AO21" s="4"/>
      <c r="AP21" s="4"/>
      <c r="AQ21" s="4">
        <v>1</v>
      </c>
      <c r="AR21" s="4"/>
      <c r="AS21" s="4"/>
      <c r="AT21" s="4">
        <v>1</v>
      </c>
      <c r="AU21" s="4"/>
      <c r="AV21" s="4"/>
      <c r="AW21" s="4">
        <v>1</v>
      </c>
      <c r="AX21" s="4"/>
      <c r="AY21" s="4">
        <v>1</v>
      </c>
      <c r="AZ21" s="4"/>
      <c r="BA21" s="4"/>
      <c r="BB21" s="4"/>
      <c r="BC21" s="4">
        <v>1</v>
      </c>
      <c r="BD21" s="4"/>
      <c r="BE21" s="4"/>
      <c r="BF21" s="4">
        <v>1</v>
      </c>
      <c r="BG21" s="4"/>
      <c r="BH21" s="4"/>
      <c r="BI21" s="4">
        <v>1</v>
      </c>
      <c r="BJ21" s="4"/>
      <c r="BK21" s="4"/>
      <c r="BL21" s="4">
        <v>1</v>
      </c>
      <c r="BM21" s="4"/>
      <c r="BN21" s="4"/>
      <c r="BO21" s="4">
        <v>1</v>
      </c>
      <c r="BP21" s="14"/>
      <c r="BQ21" s="4">
        <v>1</v>
      </c>
      <c r="BR21" s="4"/>
      <c r="BS21" s="4"/>
      <c r="BT21" s="4"/>
      <c r="BU21" s="4">
        <v>1</v>
      </c>
      <c r="BV21" s="4"/>
      <c r="BW21" s="4"/>
      <c r="BX21" s="4">
        <v>1</v>
      </c>
      <c r="BY21" s="4"/>
      <c r="BZ21" s="4"/>
      <c r="CA21" s="4">
        <v>1</v>
      </c>
      <c r="CB21" s="4"/>
      <c r="CC21" s="4">
        <v>1</v>
      </c>
      <c r="CD21" s="4"/>
      <c r="CE21" s="4"/>
      <c r="CF21" s="4"/>
      <c r="CG21" s="4">
        <v>1</v>
      </c>
      <c r="CH21" s="4"/>
      <c r="CI21" s="4">
        <v>1</v>
      </c>
      <c r="CJ21" s="4"/>
      <c r="CK21" s="4"/>
      <c r="CL21" s="4"/>
      <c r="CM21" s="4">
        <v>1</v>
      </c>
      <c r="CN21" s="4"/>
      <c r="CO21" s="4">
        <v>1</v>
      </c>
      <c r="CP21" s="4"/>
      <c r="CQ21" s="4"/>
      <c r="CR21" s="4">
        <v>1</v>
      </c>
      <c r="CS21" s="4"/>
      <c r="CT21" s="4"/>
      <c r="CU21" s="4">
        <v>1</v>
      </c>
      <c r="CV21" s="4"/>
      <c r="CW21" s="4"/>
      <c r="CX21" s="4">
        <v>1</v>
      </c>
      <c r="CY21" s="4"/>
      <c r="CZ21" s="4"/>
      <c r="DA21" s="4">
        <v>1</v>
      </c>
      <c r="DB21" s="4"/>
      <c r="DC21" s="4"/>
      <c r="DD21" s="16"/>
      <c r="DE21" s="4">
        <v>1</v>
      </c>
      <c r="DF21" s="4"/>
      <c r="DG21" s="4">
        <v>1</v>
      </c>
      <c r="DH21" s="4"/>
      <c r="DI21" s="4"/>
      <c r="DJ21" s="4">
        <v>1</v>
      </c>
      <c r="DK21" s="4"/>
      <c r="DL21" s="4"/>
      <c r="DM21" s="4">
        <v>1</v>
      </c>
      <c r="DN21" s="4"/>
      <c r="DO21" s="4"/>
      <c r="DP21" s="4">
        <v>1</v>
      </c>
      <c r="DQ21" s="4"/>
      <c r="DR21" s="4"/>
      <c r="DS21" s="4">
        <v>1</v>
      </c>
      <c r="DT21" s="4"/>
      <c r="DU21" s="4"/>
      <c r="DV21" s="4">
        <v>1</v>
      </c>
      <c r="DW21" s="4"/>
      <c r="DX21" s="4"/>
      <c r="DY21" s="4"/>
      <c r="DZ21" s="4">
        <v>1</v>
      </c>
      <c r="EA21" s="4"/>
      <c r="EB21" s="4">
        <v>1</v>
      </c>
      <c r="EC21" s="4"/>
      <c r="ED21" s="4"/>
      <c r="EE21" s="4"/>
      <c r="EF21" s="4">
        <v>1</v>
      </c>
      <c r="EG21" s="4"/>
      <c r="EH21" s="4">
        <v>1</v>
      </c>
      <c r="EI21" s="4"/>
      <c r="EJ21" s="4"/>
      <c r="EK21" s="4"/>
      <c r="EL21" s="4">
        <v>1</v>
      </c>
      <c r="EM21" s="4"/>
      <c r="EN21" s="4">
        <v>1</v>
      </c>
      <c r="EO21" s="4"/>
      <c r="EP21" s="4"/>
      <c r="EQ21" s="4">
        <v>1</v>
      </c>
      <c r="ER21" s="4"/>
      <c r="ES21" s="4"/>
      <c r="ET21" s="4"/>
      <c r="EU21" s="4">
        <v>1</v>
      </c>
      <c r="EV21" s="4"/>
      <c r="EW21" s="4"/>
      <c r="EX21" s="4">
        <v>1</v>
      </c>
      <c r="EY21" s="4"/>
      <c r="EZ21" s="4">
        <v>1</v>
      </c>
      <c r="FA21" s="4"/>
      <c r="FB21" s="4"/>
      <c r="FC21" s="4"/>
      <c r="FD21" s="4">
        <v>1</v>
      </c>
      <c r="FE21" s="4"/>
      <c r="FF21" s="4"/>
      <c r="FG21" s="4">
        <v>1</v>
      </c>
      <c r="FH21" s="4"/>
      <c r="FI21" s="4">
        <v>1</v>
      </c>
      <c r="FJ21" s="4"/>
      <c r="FK21" s="4"/>
      <c r="FL21" s="4">
        <v>1</v>
      </c>
      <c r="FM21" s="4"/>
      <c r="FN21" s="4"/>
      <c r="FO21" s="4">
        <v>1</v>
      </c>
      <c r="FP21" s="4"/>
      <c r="FQ21" s="4"/>
      <c r="FR21" s="4">
        <v>1</v>
      </c>
      <c r="FS21" s="4"/>
      <c r="FT21" s="4"/>
      <c r="FU21" s="4">
        <v>1</v>
      </c>
      <c r="FV21" s="4"/>
      <c r="FW21" s="4"/>
      <c r="FX21" s="4">
        <v>1</v>
      </c>
      <c r="FY21" s="4"/>
      <c r="FZ21" s="4"/>
      <c r="GA21" s="4">
        <v>1</v>
      </c>
      <c r="GB21" s="4"/>
      <c r="GC21" s="4"/>
      <c r="GD21" s="4">
        <v>1</v>
      </c>
      <c r="GE21" s="4"/>
      <c r="GF21" s="4"/>
      <c r="GG21" s="4">
        <v>1</v>
      </c>
      <c r="GH21" s="4"/>
      <c r="GI21" s="4"/>
      <c r="GJ21" s="4">
        <v>1</v>
      </c>
      <c r="GK21" s="4"/>
      <c r="GL21" s="4"/>
      <c r="GM21" s="4">
        <v>1</v>
      </c>
      <c r="GN21" s="4"/>
      <c r="GO21" s="4"/>
      <c r="GP21" s="4">
        <v>1</v>
      </c>
      <c r="GQ21" s="4"/>
      <c r="GR21" s="4"/>
      <c r="GS21" s="4">
        <v>1</v>
      </c>
      <c r="GT21" s="4"/>
      <c r="GU21" s="4"/>
      <c r="GV21" s="4">
        <v>1</v>
      </c>
      <c r="GW21" s="4"/>
      <c r="GX21" s="4"/>
      <c r="GY21" s="4"/>
      <c r="GZ21" s="4">
        <v>1</v>
      </c>
      <c r="HA21" s="4"/>
      <c r="HB21" s="4">
        <v>1</v>
      </c>
      <c r="HC21" s="4"/>
      <c r="HD21" s="4"/>
      <c r="HE21" s="4"/>
      <c r="HF21" s="4">
        <v>1</v>
      </c>
      <c r="HG21" s="4"/>
      <c r="HH21" s="4"/>
      <c r="HI21" s="4">
        <v>1</v>
      </c>
      <c r="HJ21" s="4"/>
      <c r="HK21" s="4"/>
      <c r="HL21" s="4">
        <v>1</v>
      </c>
      <c r="HM21" s="4"/>
      <c r="HN21" s="4"/>
      <c r="HO21" s="4">
        <v>1</v>
      </c>
      <c r="HP21" s="4"/>
      <c r="HQ21" s="4"/>
      <c r="HR21" s="4">
        <v>1</v>
      </c>
      <c r="HS21" s="4"/>
      <c r="HT21" s="4"/>
      <c r="HU21" s="4">
        <v>1</v>
      </c>
      <c r="HV21" s="4"/>
      <c r="HW21" s="4"/>
      <c r="HX21" s="4">
        <v>1</v>
      </c>
      <c r="HY21" s="4"/>
      <c r="HZ21" s="4"/>
      <c r="IA21" s="4">
        <v>1</v>
      </c>
      <c r="IB21" s="4"/>
      <c r="IC21" s="4">
        <v>1</v>
      </c>
      <c r="ID21" s="4"/>
      <c r="IE21" s="4"/>
      <c r="IF21" s="4">
        <v>1</v>
      </c>
      <c r="IG21" s="4"/>
      <c r="IH21" s="4"/>
      <c r="II21" s="4">
        <v>1</v>
      </c>
      <c r="IJ21" s="4"/>
      <c r="IK21" s="4"/>
      <c r="IL21" s="4"/>
      <c r="IM21" s="4">
        <v>1</v>
      </c>
      <c r="IN21" s="4"/>
      <c r="IO21" s="4">
        <v>1</v>
      </c>
      <c r="IP21" s="4"/>
      <c r="IQ21" s="4"/>
      <c r="IR21" s="4">
        <v>1</v>
      </c>
      <c r="IS21" s="4"/>
      <c r="IT21" s="4"/>
    </row>
    <row r="22" spans="1:254" s="44" customFormat="1" ht="15.6" x14ac:dyDescent="0.3">
      <c r="A22" s="37">
        <v>9</v>
      </c>
      <c r="B22" s="40" t="s">
        <v>450</v>
      </c>
      <c r="C22" s="37"/>
      <c r="D22" s="37">
        <v>1</v>
      </c>
      <c r="E22" s="37"/>
      <c r="F22" s="41">
        <v>1</v>
      </c>
      <c r="G22" s="41"/>
      <c r="H22" s="41"/>
      <c r="I22" s="41">
        <v>1</v>
      </c>
      <c r="J22" s="41"/>
      <c r="K22" s="41"/>
      <c r="L22" s="41"/>
      <c r="M22" s="41">
        <v>1</v>
      </c>
      <c r="N22" s="41"/>
      <c r="O22" s="41"/>
      <c r="P22" s="41">
        <v>1</v>
      </c>
      <c r="Q22" s="41"/>
      <c r="R22" s="41">
        <v>1</v>
      </c>
      <c r="S22" s="41"/>
      <c r="T22" s="41"/>
      <c r="U22" s="41">
        <v>1</v>
      </c>
      <c r="V22" s="41"/>
      <c r="W22" s="41"/>
      <c r="X22" s="41"/>
      <c r="Y22" s="41">
        <v>1</v>
      </c>
      <c r="Z22" s="41"/>
      <c r="AA22" s="41">
        <v>1</v>
      </c>
      <c r="AB22" s="41"/>
      <c r="AC22" s="41"/>
      <c r="AD22" s="41">
        <v>1</v>
      </c>
      <c r="AE22" s="41"/>
      <c r="AF22" s="41"/>
      <c r="AG22" s="41">
        <v>1</v>
      </c>
      <c r="AH22" s="41"/>
      <c r="AI22" s="41"/>
      <c r="AJ22" s="41"/>
      <c r="AK22" s="41">
        <v>1</v>
      </c>
      <c r="AL22" s="41"/>
      <c r="AM22" s="41"/>
      <c r="AN22" s="41">
        <v>1</v>
      </c>
      <c r="AO22" s="41"/>
      <c r="AP22" s="41"/>
      <c r="AQ22" s="41">
        <v>1</v>
      </c>
      <c r="AR22" s="41"/>
      <c r="AS22" s="41"/>
      <c r="AT22" s="41">
        <v>1</v>
      </c>
      <c r="AU22" s="41"/>
      <c r="AV22" s="41"/>
      <c r="AW22" s="41">
        <v>1</v>
      </c>
      <c r="AX22" s="41"/>
      <c r="AY22" s="41"/>
      <c r="AZ22" s="41">
        <v>1</v>
      </c>
      <c r="BA22" s="41"/>
      <c r="BB22" s="41">
        <v>1</v>
      </c>
      <c r="BC22" s="41"/>
      <c r="BD22" s="41"/>
      <c r="BE22" s="41">
        <v>1</v>
      </c>
      <c r="BF22" s="41"/>
      <c r="BG22" s="41"/>
      <c r="BH22" s="41">
        <v>1</v>
      </c>
      <c r="BI22" s="41"/>
      <c r="BJ22" s="41"/>
      <c r="BK22" s="41">
        <v>1</v>
      </c>
      <c r="BL22" s="41"/>
      <c r="BM22" s="41"/>
      <c r="BN22" s="41">
        <v>1</v>
      </c>
      <c r="BO22" s="41"/>
      <c r="BP22" s="42"/>
      <c r="BQ22" s="41"/>
      <c r="BR22" s="41">
        <v>1</v>
      </c>
      <c r="BS22" s="41"/>
      <c r="BT22" s="41"/>
      <c r="BU22" s="41">
        <v>1</v>
      </c>
      <c r="BV22" s="41"/>
      <c r="BW22" s="41"/>
      <c r="BX22" s="41">
        <v>1</v>
      </c>
      <c r="BY22" s="41"/>
      <c r="BZ22" s="41">
        <v>1</v>
      </c>
      <c r="CA22" s="41"/>
      <c r="CB22" s="41"/>
      <c r="CC22" s="41">
        <v>1</v>
      </c>
      <c r="CD22" s="41"/>
      <c r="CE22" s="41"/>
      <c r="CF22" s="41"/>
      <c r="CG22" s="41">
        <v>1</v>
      </c>
      <c r="CH22" s="41"/>
      <c r="CI22" s="41">
        <v>1</v>
      </c>
      <c r="CJ22" s="41"/>
      <c r="CK22" s="41"/>
      <c r="CL22" s="41"/>
      <c r="CM22" s="41">
        <v>1</v>
      </c>
      <c r="CN22" s="41"/>
      <c r="CO22" s="41"/>
      <c r="CP22" s="41">
        <v>1</v>
      </c>
      <c r="CQ22" s="41"/>
      <c r="CR22" s="41">
        <v>1</v>
      </c>
      <c r="CS22" s="41"/>
      <c r="CT22" s="41"/>
      <c r="CU22" s="41">
        <v>1</v>
      </c>
      <c r="CV22" s="41"/>
      <c r="CW22" s="41"/>
      <c r="CX22" s="41"/>
      <c r="CY22" s="41">
        <v>1</v>
      </c>
      <c r="CZ22" s="41"/>
      <c r="DA22" s="41"/>
      <c r="DB22" s="41">
        <v>1</v>
      </c>
      <c r="DC22" s="41"/>
      <c r="DD22" s="43"/>
      <c r="DE22" s="41">
        <v>1</v>
      </c>
      <c r="DF22" s="41"/>
      <c r="DG22" s="41">
        <v>1</v>
      </c>
      <c r="DH22" s="41"/>
      <c r="DI22" s="41"/>
      <c r="DJ22" s="41">
        <v>1</v>
      </c>
      <c r="DK22" s="41"/>
      <c r="DL22" s="41"/>
      <c r="DM22" s="41">
        <v>1</v>
      </c>
      <c r="DN22" s="41"/>
      <c r="DO22" s="41"/>
      <c r="DP22" s="41"/>
      <c r="DQ22" s="41">
        <v>1</v>
      </c>
      <c r="DR22" s="41"/>
      <c r="DS22" s="41">
        <v>1</v>
      </c>
      <c r="DT22" s="41"/>
      <c r="DU22" s="41"/>
      <c r="DV22" s="41">
        <v>1</v>
      </c>
      <c r="DW22" s="41"/>
      <c r="DX22" s="41"/>
      <c r="DY22" s="41">
        <v>1</v>
      </c>
      <c r="DZ22" s="41"/>
      <c r="EA22" s="41"/>
      <c r="EB22" s="41">
        <v>1</v>
      </c>
      <c r="EC22" s="41"/>
      <c r="ED22" s="41"/>
      <c r="EE22" s="41"/>
      <c r="EF22" s="41">
        <v>1</v>
      </c>
      <c r="EG22" s="41"/>
      <c r="EH22" s="41">
        <v>1</v>
      </c>
      <c r="EI22" s="41"/>
      <c r="EJ22" s="41"/>
      <c r="EK22" s="41"/>
      <c r="EL22" s="41">
        <v>1</v>
      </c>
      <c r="EM22" s="41"/>
      <c r="EN22" s="41">
        <v>1</v>
      </c>
      <c r="EO22" s="41"/>
      <c r="EP22" s="41"/>
      <c r="EQ22" s="41">
        <v>1</v>
      </c>
      <c r="ER22" s="41"/>
      <c r="ES22" s="41"/>
      <c r="ET22" s="41"/>
      <c r="EU22" s="41">
        <v>1</v>
      </c>
      <c r="EV22" s="41"/>
      <c r="EW22" s="41"/>
      <c r="EX22" s="41">
        <v>1</v>
      </c>
      <c r="EY22" s="41"/>
      <c r="EZ22" s="41">
        <v>1</v>
      </c>
      <c r="FA22" s="41"/>
      <c r="FB22" s="41"/>
      <c r="FC22" s="41"/>
      <c r="FD22" s="41">
        <v>1</v>
      </c>
      <c r="FE22" s="41"/>
      <c r="FF22" s="41"/>
      <c r="FG22" s="41">
        <v>1</v>
      </c>
      <c r="FH22" s="41"/>
      <c r="FI22" s="41">
        <v>1</v>
      </c>
      <c r="FJ22" s="41"/>
      <c r="FK22" s="41"/>
      <c r="FL22" s="41"/>
      <c r="FM22" s="41">
        <v>1</v>
      </c>
      <c r="FN22" s="41"/>
      <c r="FO22" s="41">
        <v>1</v>
      </c>
      <c r="FP22" s="41"/>
      <c r="FQ22" s="41"/>
      <c r="FR22" s="41">
        <v>1</v>
      </c>
      <c r="FS22" s="41"/>
      <c r="FT22" s="41"/>
      <c r="FU22" s="41">
        <v>1</v>
      </c>
      <c r="FV22" s="41"/>
      <c r="FW22" s="41"/>
      <c r="FX22" s="41">
        <v>1</v>
      </c>
      <c r="FY22" s="41"/>
      <c r="FZ22" s="41"/>
      <c r="GA22" s="41">
        <v>1</v>
      </c>
      <c r="GB22" s="41"/>
      <c r="GC22" s="41"/>
      <c r="GD22" s="41">
        <v>1</v>
      </c>
      <c r="GE22" s="41"/>
      <c r="GF22" s="41"/>
      <c r="GG22" s="41">
        <v>1</v>
      </c>
      <c r="GH22" s="41"/>
      <c r="GI22" s="41"/>
      <c r="GJ22" s="41">
        <v>1</v>
      </c>
      <c r="GK22" s="41"/>
      <c r="GL22" s="41"/>
      <c r="GM22" s="41">
        <v>1</v>
      </c>
      <c r="GN22" s="41"/>
      <c r="GO22" s="41"/>
      <c r="GP22" s="41">
        <v>1</v>
      </c>
      <c r="GQ22" s="41"/>
      <c r="GR22" s="41"/>
      <c r="GS22" s="41">
        <v>1</v>
      </c>
      <c r="GT22" s="41"/>
      <c r="GU22" s="41"/>
      <c r="GV22" s="41">
        <v>1</v>
      </c>
      <c r="GW22" s="41"/>
      <c r="GX22" s="41"/>
      <c r="GY22" s="41"/>
      <c r="GZ22" s="41">
        <v>1</v>
      </c>
      <c r="HA22" s="41"/>
      <c r="HB22" s="41">
        <v>1</v>
      </c>
      <c r="HC22" s="41"/>
      <c r="HD22" s="41"/>
      <c r="HE22" s="41"/>
      <c r="HF22" s="41">
        <v>1</v>
      </c>
      <c r="HG22" s="41"/>
      <c r="HH22" s="41">
        <v>1</v>
      </c>
      <c r="HI22" s="41"/>
      <c r="HJ22" s="41"/>
      <c r="HK22" s="41"/>
      <c r="HL22" s="41">
        <v>1</v>
      </c>
      <c r="HM22" s="41"/>
      <c r="HN22" s="41"/>
      <c r="HO22" s="41">
        <v>1</v>
      </c>
      <c r="HP22" s="41"/>
      <c r="HQ22" s="41"/>
      <c r="HR22" s="41">
        <v>1</v>
      </c>
      <c r="HS22" s="41"/>
      <c r="HT22" s="41"/>
      <c r="HU22" s="41">
        <v>1</v>
      </c>
      <c r="HV22" s="41"/>
      <c r="HW22" s="41"/>
      <c r="HX22" s="41">
        <v>1</v>
      </c>
      <c r="HY22" s="41"/>
      <c r="HZ22" s="41">
        <v>1</v>
      </c>
      <c r="IA22" s="41"/>
      <c r="IB22" s="41"/>
      <c r="IC22" s="41">
        <v>1</v>
      </c>
      <c r="ID22" s="41"/>
      <c r="IE22" s="41"/>
      <c r="IF22" s="41"/>
      <c r="IG22" s="41">
        <v>1</v>
      </c>
      <c r="IH22" s="41"/>
      <c r="II22" s="41">
        <v>1</v>
      </c>
      <c r="IJ22" s="41"/>
      <c r="IK22" s="41"/>
      <c r="IL22" s="41"/>
      <c r="IM22" s="41">
        <v>1</v>
      </c>
      <c r="IN22" s="41"/>
      <c r="IO22" s="41">
        <v>1</v>
      </c>
      <c r="IP22" s="41"/>
      <c r="IQ22" s="41"/>
      <c r="IR22" s="41">
        <v>1</v>
      </c>
      <c r="IS22" s="41"/>
      <c r="IT22" s="41"/>
    </row>
    <row r="23" spans="1:254" ht="15.6" x14ac:dyDescent="0.3">
      <c r="A23" s="3">
        <v>10</v>
      </c>
      <c r="B23" s="23" t="s">
        <v>457</v>
      </c>
      <c r="C23" s="3"/>
      <c r="D23" s="3">
        <v>1</v>
      </c>
      <c r="E23" s="3"/>
      <c r="F23" s="4">
        <v>1</v>
      </c>
      <c r="G23" s="4"/>
      <c r="H23" s="4"/>
      <c r="I23" s="4"/>
      <c r="J23" s="4">
        <v>1</v>
      </c>
      <c r="K23" s="4"/>
      <c r="L23" s="4">
        <v>1</v>
      </c>
      <c r="M23" s="4"/>
      <c r="N23" s="4"/>
      <c r="O23" s="4"/>
      <c r="P23" s="4">
        <v>1</v>
      </c>
      <c r="Q23" s="4"/>
      <c r="R23" s="4">
        <v>1</v>
      </c>
      <c r="S23" s="4"/>
      <c r="T23" s="4"/>
      <c r="U23" s="4">
        <v>1</v>
      </c>
      <c r="V23" s="4"/>
      <c r="W23" s="4"/>
      <c r="X23" s="4"/>
      <c r="Y23" s="4">
        <v>1</v>
      </c>
      <c r="Z23" s="4"/>
      <c r="AA23" s="4">
        <v>1</v>
      </c>
      <c r="AB23" s="4"/>
      <c r="AC23" s="4"/>
      <c r="AD23" s="4">
        <v>1</v>
      </c>
      <c r="AE23" s="4"/>
      <c r="AF23" s="4"/>
      <c r="AG23" s="4"/>
      <c r="AH23" s="4">
        <v>1</v>
      </c>
      <c r="AI23" s="4"/>
      <c r="AJ23" s="4"/>
      <c r="AK23" s="4">
        <v>1</v>
      </c>
      <c r="AL23" s="4"/>
      <c r="AM23" s="4"/>
      <c r="AN23" s="4">
        <v>1</v>
      </c>
      <c r="AO23" s="4"/>
      <c r="AP23" s="4"/>
      <c r="AQ23" s="4">
        <v>1</v>
      </c>
      <c r="AR23" s="4"/>
      <c r="AS23" s="4">
        <v>1</v>
      </c>
      <c r="AT23" s="4"/>
      <c r="AU23" s="4"/>
      <c r="AV23" s="4">
        <v>1</v>
      </c>
      <c r="AW23" s="4"/>
      <c r="AX23" s="4"/>
      <c r="AY23" s="4"/>
      <c r="AZ23" s="4">
        <v>1</v>
      </c>
      <c r="BA23" s="4"/>
      <c r="BB23" s="4">
        <v>1</v>
      </c>
      <c r="BC23" s="4"/>
      <c r="BD23" s="4"/>
      <c r="BE23" s="4"/>
      <c r="BF23" s="4">
        <v>1</v>
      </c>
      <c r="BG23" s="4"/>
      <c r="BH23" s="4"/>
      <c r="BI23" s="4">
        <v>1</v>
      </c>
      <c r="BJ23" s="4"/>
      <c r="BK23" s="4">
        <v>1</v>
      </c>
      <c r="BL23" s="4"/>
      <c r="BM23" s="4"/>
      <c r="BN23" s="4"/>
      <c r="BO23" s="4">
        <v>1</v>
      </c>
      <c r="BP23" s="14"/>
      <c r="BQ23" s="4"/>
      <c r="BR23" s="4">
        <v>1</v>
      </c>
      <c r="BS23" s="4"/>
      <c r="BT23" s="4"/>
      <c r="BU23" s="4">
        <v>1</v>
      </c>
      <c r="BV23" s="4"/>
      <c r="BW23" s="4"/>
      <c r="BX23" s="4">
        <v>1</v>
      </c>
      <c r="BY23" s="4"/>
      <c r="BZ23" s="4">
        <v>1</v>
      </c>
      <c r="CA23" s="4"/>
      <c r="CB23" s="4"/>
      <c r="CC23" s="4">
        <v>1</v>
      </c>
      <c r="CD23" s="4"/>
      <c r="CE23" s="4"/>
      <c r="CF23" s="4"/>
      <c r="CG23" s="4">
        <v>1</v>
      </c>
      <c r="CH23" s="4"/>
      <c r="CI23" s="4"/>
      <c r="CJ23" s="4">
        <v>1</v>
      </c>
      <c r="CK23" s="4"/>
      <c r="CL23" s="4"/>
      <c r="CM23" s="4">
        <v>1</v>
      </c>
      <c r="CN23" s="4"/>
      <c r="CO23" s="4"/>
      <c r="CP23" s="4">
        <v>1</v>
      </c>
      <c r="CQ23" s="4"/>
      <c r="CR23" s="4"/>
      <c r="CS23" s="4">
        <v>1</v>
      </c>
      <c r="CT23" s="4"/>
      <c r="CU23" s="4">
        <v>1</v>
      </c>
      <c r="CV23" s="4"/>
      <c r="CW23" s="4"/>
      <c r="CX23" s="4"/>
      <c r="CY23" s="4">
        <v>1</v>
      </c>
      <c r="CZ23" s="4"/>
      <c r="DA23" s="4"/>
      <c r="DB23" s="4">
        <v>1</v>
      </c>
      <c r="DC23" s="4"/>
      <c r="DD23" s="16"/>
      <c r="DE23" s="4">
        <v>1</v>
      </c>
      <c r="DF23" s="4"/>
      <c r="DG23" s="4">
        <v>1</v>
      </c>
      <c r="DH23" s="4"/>
      <c r="DI23" s="4"/>
      <c r="DJ23" s="4">
        <v>1</v>
      </c>
      <c r="DK23" s="4"/>
      <c r="DL23" s="4"/>
      <c r="DM23" s="4">
        <v>1</v>
      </c>
      <c r="DN23" s="4"/>
      <c r="DO23" s="4"/>
      <c r="DP23" s="4"/>
      <c r="DQ23" s="4">
        <v>1</v>
      </c>
      <c r="DR23" s="4"/>
      <c r="DS23" s="4">
        <v>1</v>
      </c>
      <c r="DT23" s="4"/>
      <c r="DU23" s="4"/>
      <c r="DV23" s="4">
        <v>1</v>
      </c>
      <c r="DW23" s="4"/>
      <c r="DX23" s="4"/>
      <c r="DY23" s="4">
        <v>1</v>
      </c>
      <c r="DZ23" s="4"/>
      <c r="EA23" s="4"/>
      <c r="EB23" s="4">
        <v>1</v>
      </c>
      <c r="EC23" s="4"/>
      <c r="ED23" s="4"/>
      <c r="EE23" s="4">
        <v>1</v>
      </c>
      <c r="EF23" s="4"/>
      <c r="EG23" s="4"/>
      <c r="EH23" s="4">
        <v>1</v>
      </c>
      <c r="EI23" s="4"/>
      <c r="EJ23" s="4"/>
      <c r="EK23" s="4"/>
      <c r="EL23" s="4"/>
      <c r="EM23" s="4">
        <v>1</v>
      </c>
      <c r="EN23" s="4">
        <v>1</v>
      </c>
      <c r="EO23" s="4"/>
      <c r="EP23" s="4"/>
      <c r="EQ23" s="4">
        <v>1</v>
      </c>
      <c r="ER23" s="4"/>
      <c r="ES23" s="4"/>
      <c r="ET23" s="4">
        <v>1</v>
      </c>
      <c r="EU23" s="4"/>
      <c r="EV23" s="4"/>
      <c r="EW23" s="4"/>
      <c r="EX23" s="4">
        <v>1</v>
      </c>
      <c r="EY23" s="4"/>
      <c r="EZ23" s="4">
        <v>1</v>
      </c>
      <c r="FA23" s="4"/>
      <c r="FB23" s="4"/>
      <c r="FC23" s="4"/>
      <c r="FD23" s="4">
        <v>1</v>
      </c>
      <c r="FE23" s="4"/>
      <c r="FF23" s="4"/>
      <c r="FG23" s="4">
        <v>1</v>
      </c>
      <c r="FH23" s="4"/>
      <c r="FI23" s="4">
        <v>1</v>
      </c>
      <c r="FJ23" s="4"/>
      <c r="FK23" s="4"/>
      <c r="FL23" s="4"/>
      <c r="FM23" s="4">
        <v>1</v>
      </c>
      <c r="FN23" s="4"/>
      <c r="FO23" s="4">
        <v>1</v>
      </c>
      <c r="FP23" s="4"/>
      <c r="FQ23" s="4"/>
      <c r="FR23" s="4">
        <v>1</v>
      </c>
      <c r="FS23" s="4"/>
      <c r="FT23" s="4"/>
      <c r="FU23" s="4">
        <v>1</v>
      </c>
      <c r="FV23" s="4"/>
      <c r="FW23" s="4"/>
      <c r="FX23" s="4">
        <v>1</v>
      </c>
      <c r="FY23" s="4"/>
      <c r="FZ23" s="4"/>
      <c r="GA23" s="4">
        <v>1</v>
      </c>
      <c r="GB23" s="4"/>
      <c r="GC23" s="4"/>
      <c r="GD23" s="4">
        <v>1</v>
      </c>
      <c r="GE23" s="4"/>
      <c r="GF23" s="4"/>
      <c r="GG23" s="4">
        <v>1</v>
      </c>
      <c r="GH23" s="4"/>
      <c r="GI23" s="4"/>
      <c r="GJ23" s="4">
        <v>1</v>
      </c>
      <c r="GK23" s="4"/>
      <c r="GL23" s="4"/>
      <c r="GM23" s="4">
        <v>1</v>
      </c>
      <c r="GN23" s="4"/>
      <c r="GO23" s="4"/>
      <c r="GP23" s="4">
        <v>1</v>
      </c>
      <c r="GQ23" s="4"/>
      <c r="GR23" s="4"/>
      <c r="GS23" s="4">
        <v>1</v>
      </c>
      <c r="GT23" s="4"/>
      <c r="GU23" s="4"/>
      <c r="GV23" s="4">
        <v>1</v>
      </c>
      <c r="GW23" s="4"/>
      <c r="GX23" s="4"/>
      <c r="GY23" s="4"/>
      <c r="GZ23" s="4">
        <v>1</v>
      </c>
      <c r="HA23" s="4"/>
      <c r="HB23" s="4">
        <v>1</v>
      </c>
      <c r="HC23" s="4"/>
      <c r="HD23" s="4"/>
      <c r="HE23" s="4"/>
      <c r="HF23" s="4">
        <v>1</v>
      </c>
      <c r="HG23" s="4"/>
      <c r="HH23" s="4"/>
      <c r="HI23" s="4">
        <v>1</v>
      </c>
      <c r="HJ23" s="4"/>
      <c r="HK23" s="4"/>
      <c r="HL23" s="4">
        <v>1</v>
      </c>
      <c r="HM23" s="4"/>
      <c r="HN23" s="4"/>
      <c r="HO23" s="4">
        <v>1</v>
      </c>
      <c r="HP23" s="4"/>
      <c r="HQ23" s="4"/>
      <c r="HR23" s="4">
        <v>1</v>
      </c>
      <c r="HS23" s="4"/>
      <c r="HT23" s="4"/>
      <c r="HU23" s="4">
        <v>1</v>
      </c>
      <c r="HV23" s="4"/>
      <c r="HW23" s="4"/>
      <c r="HX23" s="4">
        <v>1</v>
      </c>
      <c r="HY23" s="4"/>
      <c r="HZ23" s="4">
        <v>1</v>
      </c>
      <c r="IA23" s="4"/>
      <c r="IB23" s="4"/>
      <c r="IC23" s="4">
        <v>1</v>
      </c>
      <c r="ID23" s="4"/>
      <c r="IE23" s="4"/>
      <c r="IF23" s="4">
        <v>1</v>
      </c>
      <c r="IG23" s="4"/>
      <c r="IH23" s="4"/>
      <c r="II23" s="4">
        <v>1</v>
      </c>
      <c r="IJ23" s="4"/>
      <c r="IK23" s="4"/>
      <c r="IL23" s="4"/>
      <c r="IM23" s="4">
        <v>1</v>
      </c>
      <c r="IN23" s="4"/>
      <c r="IO23" s="4">
        <v>1</v>
      </c>
      <c r="IP23" s="4"/>
      <c r="IQ23" s="4"/>
      <c r="IR23" s="4">
        <v>1</v>
      </c>
      <c r="IS23" s="4"/>
      <c r="IT23" s="4"/>
    </row>
    <row r="24" spans="1:254" ht="15.6" x14ac:dyDescent="0.3">
      <c r="A24" s="3">
        <v>11</v>
      </c>
      <c r="B24" s="23" t="s">
        <v>451</v>
      </c>
      <c r="C24" s="3">
        <v>1</v>
      </c>
      <c r="D24" s="3"/>
      <c r="E24" s="3"/>
      <c r="F24" s="4">
        <v>1</v>
      </c>
      <c r="G24" s="4"/>
      <c r="H24" s="4"/>
      <c r="I24" s="4"/>
      <c r="J24" s="4">
        <v>1</v>
      </c>
      <c r="K24" s="4"/>
      <c r="L24" s="4"/>
      <c r="M24" s="4">
        <v>1</v>
      </c>
      <c r="N24" s="4"/>
      <c r="O24" s="4">
        <v>1</v>
      </c>
      <c r="P24" s="4"/>
      <c r="Q24" s="4"/>
      <c r="R24" s="4">
        <v>1</v>
      </c>
      <c r="S24" s="4"/>
      <c r="T24" s="4"/>
      <c r="U24" s="4">
        <v>1</v>
      </c>
      <c r="V24" s="4"/>
      <c r="W24" s="4"/>
      <c r="X24" s="4"/>
      <c r="Y24" s="4">
        <v>1</v>
      </c>
      <c r="Z24" s="4"/>
      <c r="AA24" s="4">
        <v>1</v>
      </c>
      <c r="AB24" s="4"/>
      <c r="AC24" s="4"/>
      <c r="AD24" s="4">
        <v>1</v>
      </c>
      <c r="AE24" s="4"/>
      <c r="AF24" s="4"/>
      <c r="AG24" s="4">
        <v>1</v>
      </c>
      <c r="AH24" s="4"/>
      <c r="AI24" s="4"/>
      <c r="AJ24" s="4"/>
      <c r="AK24" s="4">
        <v>1</v>
      </c>
      <c r="AL24" s="4"/>
      <c r="AM24" s="4">
        <v>1</v>
      </c>
      <c r="AN24" s="4"/>
      <c r="AO24" s="4"/>
      <c r="AP24" s="4">
        <v>1</v>
      </c>
      <c r="AQ24" s="4"/>
      <c r="AR24" s="4"/>
      <c r="AS24" s="4">
        <v>1</v>
      </c>
      <c r="AT24" s="4"/>
      <c r="AU24" s="4"/>
      <c r="AV24" s="4">
        <v>1</v>
      </c>
      <c r="AW24" s="4"/>
      <c r="AX24" s="4"/>
      <c r="AY24" s="4">
        <v>1</v>
      </c>
      <c r="AZ24" s="4"/>
      <c r="BA24" s="4"/>
      <c r="BB24" s="4"/>
      <c r="BC24" s="4">
        <v>1</v>
      </c>
      <c r="BD24" s="4"/>
      <c r="BE24" s="4"/>
      <c r="BF24" s="4">
        <v>1</v>
      </c>
      <c r="BG24" s="4"/>
      <c r="BH24" s="4"/>
      <c r="BI24" s="4">
        <v>1</v>
      </c>
      <c r="BJ24" s="4"/>
      <c r="BK24" s="4"/>
      <c r="BL24" s="4">
        <v>1</v>
      </c>
      <c r="BM24" s="4"/>
      <c r="BN24" s="4">
        <v>1</v>
      </c>
      <c r="BO24" s="4"/>
      <c r="BP24" s="14"/>
      <c r="BQ24" s="4">
        <v>1</v>
      </c>
      <c r="BR24" s="4"/>
      <c r="BS24" s="4"/>
      <c r="BT24" s="4">
        <v>1</v>
      </c>
      <c r="BU24" s="4"/>
      <c r="BV24" s="4"/>
      <c r="BW24" s="4"/>
      <c r="BX24" s="4">
        <v>1</v>
      </c>
      <c r="BY24" s="4"/>
      <c r="BZ24" s="4">
        <v>1</v>
      </c>
      <c r="CA24" s="4"/>
      <c r="CB24" s="4"/>
      <c r="CC24" s="4">
        <v>1</v>
      </c>
      <c r="CD24" s="4"/>
      <c r="CE24" s="4"/>
      <c r="CF24" s="4"/>
      <c r="CG24" s="4">
        <v>1</v>
      </c>
      <c r="CH24" s="4"/>
      <c r="CI24" s="4"/>
      <c r="CJ24" s="4">
        <v>1</v>
      </c>
      <c r="CK24" s="4"/>
      <c r="CL24" s="4">
        <v>1</v>
      </c>
      <c r="CM24" s="4"/>
      <c r="CN24" s="4"/>
      <c r="CO24" s="4"/>
      <c r="CP24" s="4">
        <v>1</v>
      </c>
      <c r="CQ24" s="4"/>
      <c r="CR24" s="4"/>
      <c r="CS24" s="4">
        <v>1</v>
      </c>
      <c r="CT24" s="4"/>
      <c r="CU24" s="4"/>
      <c r="CV24" s="4">
        <v>1</v>
      </c>
      <c r="CW24" s="4"/>
      <c r="CX24" s="4"/>
      <c r="CY24" s="4">
        <v>1</v>
      </c>
      <c r="CZ24" s="4"/>
      <c r="DA24" s="4">
        <v>1</v>
      </c>
      <c r="DB24" s="4"/>
      <c r="DC24" s="4"/>
      <c r="DD24" s="16"/>
      <c r="DE24" s="4">
        <v>1</v>
      </c>
      <c r="DF24" s="4"/>
      <c r="DG24" s="4">
        <v>1</v>
      </c>
      <c r="DH24" s="4"/>
      <c r="DI24" s="4"/>
      <c r="DJ24" s="4">
        <v>1</v>
      </c>
      <c r="DK24" s="4"/>
      <c r="DL24" s="4"/>
      <c r="DM24" s="4">
        <v>1</v>
      </c>
      <c r="DN24" s="4"/>
      <c r="DO24" s="4"/>
      <c r="DP24" s="4"/>
      <c r="DQ24" s="4">
        <v>1</v>
      </c>
      <c r="DR24" s="4"/>
      <c r="DS24" s="4">
        <v>1</v>
      </c>
      <c r="DT24" s="4"/>
      <c r="DU24" s="4"/>
      <c r="DV24" s="4">
        <v>1</v>
      </c>
      <c r="DW24" s="4"/>
      <c r="DX24" s="4"/>
      <c r="DY24" s="4">
        <v>1</v>
      </c>
      <c r="DZ24" s="4"/>
      <c r="EA24" s="4"/>
      <c r="EB24" s="4">
        <v>1</v>
      </c>
      <c r="EC24" s="4"/>
      <c r="ED24" s="4"/>
      <c r="EE24" s="4">
        <v>1</v>
      </c>
      <c r="EF24" s="4"/>
      <c r="EG24" s="4"/>
      <c r="EH24" s="4">
        <v>1</v>
      </c>
      <c r="EI24" s="4"/>
      <c r="EJ24" s="4"/>
      <c r="EK24" s="4"/>
      <c r="EL24" s="4"/>
      <c r="EM24" s="4">
        <v>1</v>
      </c>
      <c r="EN24" s="4">
        <v>1</v>
      </c>
      <c r="EO24" s="4"/>
      <c r="EP24" s="4"/>
      <c r="EQ24" s="4">
        <v>1</v>
      </c>
      <c r="ER24" s="4"/>
      <c r="ES24" s="4"/>
      <c r="ET24" s="4">
        <v>1</v>
      </c>
      <c r="EU24" s="4"/>
      <c r="EV24" s="4"/>
      <c r="EW24" s="4"/>
      <c r="EX24" s="4">
        <v>1</v>
      </c>
      <c r="EY24" s="4"/>
      <c r="EZ24" s="4">
        <v>1</v>
      </c>
      <c r="FA24" s="4"/>
      <c r="FB24" s="4"/>
      <c r="FC24" s="4"/>
      <c r="FD24" s="4">
        <v>1</v>
      </c>
      <c r="FE24" s="4"/>
      <c r="FF24" s="4"/>
      <c r="FG24" s="4">
        <v>1</v>
      </c>
      <c r="FH24" s="4"/>
      <c r="FI24" s="4">
        <v>1</v>
      </c>
      <c r="FJ24" s="4"/>
      <c r="FK24" s="4"/>
      <c r="FL24" s="4">
        <v>1</v>
      </c>
      <c r="FM24" s="4"/>
      <c r="FN24" s="4"/>
      <c r="FO24" s="4">
        <v>1</v>
      </c>
      <c r="FP24" s="4"/>
      <c r="FQ24" s="4"/>
      <c r="FR24" s="4">
        <v>1</v>
      </c>
      <c r="FS24" s="4"/>
      <c r="FT24" s="4"/>
      <c r="FU24" s="4">
        <v>1</v>
      </c>
      <c r="FV24" s="4"/>
      <c r="FW24" s="4"/>
      <c r="FX24" s="4">
        <v>1</v>
      </c>
      <c r="FY24" s="4"/>
      <c r="FZ24" s="4"/>
      <c r="GA24" s="4">
        <v>1</v>
      </c>
      <c r="GB24" s="4"/>
      <c r="GC24" s="4"/>
      <c r="GD24" s="4">
        <v>1</v>
      </c>
      <c r="GE24" s="4"/>
      <c r="GF24" s="4"/>
      <c r="GG24" s="4">
        <v>1</v>
      </c>
      <c r="GH24" s="4"/>
      <c r="GI24" s="4"/>
      <c r="GJ24" s="4">
        <v>1</v>
      </c>
      <c r="GK24" s="4"/>
      <c r="GL24" s="4"/>
      <c r="GM24" s="4">
        <v>1</v>
      </c>
      <c r="GN24" s="4"/>
      <c r="GO24" s="4"/>
      <c r="GP24" s="4">
        <v>1</v>
      </c>
      <c r="GQ24" s="4"/>
      <c r="GR24" s="4"/>
      <c r="GS24" s="4">
        <v>1</v>
      </c>
      <c r="GT24" s="4"/>
      <c r="GU24" s="4"/>
      <c r="GV24" s="4">
        <v>1</v>
      </c>
      <c r="GW24" s="4"/>
      <c r="GX24" s="4"/>
      <c r="GY24" s="4"/>
      <c r="GZ24" s="4">
        <v>1</v>
      </c>
      <c r="HA24" s="4"/>
      <c r="HB24" s="4">
        <v>1</v>
      </c>
      <c r="HC24" s="4"/>
      <c r="HD24" s="4"/>
      <c r="HE24" s="4"/>
      <c r="HF24" s="4">
        <v>1</v>
      </c>
      <c r="HG24" s="4"/>
      <c r="HH24" s="4"/>
      <c r="HI24" s="4">
        <v>1</v>
      </c>
      <c r="HJ24" s="4"/>
      <c r="HK24" s="4"/>
      <c r="HL24" s="4">
        <v>1</v>
      </c>
      <c r="HM24" s="4"/>
      <c r="HN24" s="4"/>
      <c r="HO24" s="4">
        <v>1</v>
      </c>
      <c r="HP24" s="4"/>
      <c r="HQ24" s="4"/>
      <c r="HR24" s="4">
        <v>1</v>
      </c>
      <c r="HS24" s="4"/>
      <c r="HT24" s="4"/>
      <c r="HU24" s="4">
        <v>1</v>
      </c>
      <c r="HV24" s="4"/>
      <c r="HW24" s="4"/>
      <c r="HX24" s="4">
        <v>1</v>
      </c>
      <c r="HY24" s="4"/>
      <c r="HZ24" s="4"/>
      <c r="IA24" s="4">
        <v>1</v>
      </c>
      <c r="IB24" s="4"/>
      <c r="IC24" s="4">
        <v>1</v>
      </c>
      <c r="ID24" s="4"/>
      <c r="IE24" s="4"/>
      <c r="IF24" s="4"/>
      <c r="IG24" s="4">
        <v>1</v>
      </c>
      <c r="IH24" s="4"/>
      <c r="II24" s="4">
        <v>1</v>
      </c>
      <c r="IJ24" s="4"/>
      <c r="IK24" s="4"/>
      <c r="IL24" s="4"/>
      <c r="IM24" s="4">
        <v>1</v>
      </c>
      <c r="IN24" s="4"/>
      <c r="IO24" s="4">
        <v>1</v>
      </c>
      <c r="IP24" s="4"/>
      <c r="IQ24" s="4"/>
      <c r="IR24" s="4">
        <v>1</v>
      </c>
      <c r="IS24" s="4"/>
      <c r="IT24" s="4"/>
    </row>
    <row r="25" spans="1:254" ht="15.6" x14ac:dyDescent="0.3">
      <c r="A25" s="3">
        <v>12</v>
      </c>
      <c r="B25" s="23" t="s">
        <v>458</v>
      </c>
      <c r="C25" s="3">
        <v>1</v>
      </c>
      <c r="D25" s="3"/>
      <c r="E25" s="3"/>
      <c r="F25" s="4">
        <v>1</v>
      </c>
      <c r="G25" s="4"/>
      <c r="H25" s="4"/>
      <c r="I25" s="4">
        <v>1</v>
      </c>
      <c r="J25" s="4"/>
      <c r="K25" s="4"/>
      <c r="L25" s="4">
        <v>1</v>
      </c>
      <c r="M25" s="4"/>
      <c r="N25" s="4"/>
      <c r="O25" s="4">
        <v>1</v>
      </c>
      <c r="P25" s="4"/>
      <c r="Q25" s="4"/>
      <c r="R25" s="4">
        <v>1</v>
      </c>
      <c r="S25" s="4"/>
      <c r="T25" s="4"/>
      <c r="U25" s="4">
        <v>1</v>
      </c>
      <c r="V25" s="4"/>
      <c r="W25" s="4"/>
      <c r="X25" s="4"/>
      <c r="Y25" s="4">
        <v>1</v>
      </c>
      <c r="Z25" s="4"/>
      <c r="AA25" s="4">
        <v>1</v>
      </c>
      <c r="AB25" s="4"/>
      <c r="AC25" s="4"/>
      <c r="AD25" s="4">
        <v>1</v>
      </c>
      <c r="AE25" s="4"/>
      <c r="AF25" s="4"/>
      <c r="AG25" s="4"/>
      <c r="AH25" s="4">
        <v>1</v>
      </c>
      <c r="AI25" s="4"/>
      <c r="AJ25" s="4">
        <v>1</v>
      </c>
      <c r="AK25" s="4"/>
      <c r="AL25" s="4"/>
      <c r="AM25" s="4">
        <v>1</v>
      </c>
      <c r="AN25" s="4"/>
      <c r="AO25" s="4"/>
      <c r="AP25" s="4">
        <v>1</v>
      </c>
      <c r="AQ25" s="4"/>
      <c r="AR25" s="4"/>
      <c r="AS25" s="4">
        <v>1</v>
      </c>
      <c r="AT25" s="4"/>
      <c r="AU25" s="4"/>
      <c r="AV25" s="4">
        <v>1</v>
      </c>
      <c r="AW25" s="4"/>
      <c r="AX25" s="4"/>
      <c r="AY25" s="4">
        <v>1</v>
      </c>
      <c r="AZ25" s="4"/>
      <c r="BA25" s="4"/>
      <c r="BB25" s="4">
        <v>1</v>
      </c>
      <c r="BC25" s="4"/>
      <c r="BD25" s="4"/>
      <c r="BE25" s="4">
        <v>1</v>
      </c>
      <c r="BF25" s="4"/>
      <c r="BG25" s="4"/>
      <c r="BH25" s="4">
        <v>1</v>
      </c>
      <c r="BI25" s="4"/>
      <c r="BJ25" s="4"/>
      <c r="BK25" s="4"/>
      <c r="BL25" s="4">
        <v>1</v>
      </c>
      <c r="BM25" s="4"/>
      <c r="BN25" s="4"/>
      <c r="BO25" s="4">
        <v>1</v>
      </c>
      <c r="BP25" s="14"/>
      <c r="BQ25" s="4">
        <v>1</v>
      </c>
      <c r="BR25" s="4"/>
      <c r="BS25" s="4"/>
      <c r="BT25" s="4">
        <v>1</v>
      </c>
      <c r="BU25" s="4"/>
      <c r="BV25" s="4"/>
      <c r="BW25" s="4"/>
      <c r="BX25" s="4">
        <v>1</v>
      </c>
      <c r="BY25" s="4"/>
      <c r="BZ25" s="4">
        <v>1</v>
      </c>
      <c r="CA25" s="4"/>
      <c r="CB25" s="4"/>
      <c r="CC25" s="4">
        <v>1</v>
      </c>
      <c r="CD25" s="4"/>
      <c r="CE25" s="4"/>
      <c r="CF25" s="4"/>
      <c r="CG25" s="4">
        <v>1</v>
      </c>
      <c r="CH25" s="4"/>
      <c r="CI25" s="4"/>
      <c r="CJ25" s="4">
        <v>1</v>
      </c>
      <c r="CK25" s="4"/>
      <c r="CL25" s="4">
        <v>1</v>
      </c>
      <c r="CM25" s="4"/>
      <c r="CN25" s="4"/>
      <c r="CO25" s="4">
        <v>1</v>
      </c>
      <c r="CP25" s="4"/>
      <c r="CQ25" s="4"/>
      <c r="CR25" s="4"/>
      <c r="CS25" s="4">
        <v>1</v>
      </c>
      <c r="CT25" s="4"/>
      <c r="CU25" s="4"/>
      <c r="CV25" s="4">
        <v>1</v>
      </c>
      <c r="CW25" s="4"/>
      <c r="CX25" s="4">
        <v>1</v>
      </c>
      <c r="CY25" s="4"/>
      <c r="CZ25" s="4"/>
      <c r="DA25" s="4">
        <v>1</v>
      </c>
      <c r="DB25" s="4"/>
      <c r="DC25" s="4"/>
      <c r="DD25" s="16"/>
      <c r="DE25" s="4">
        <v>1</v>
      </c>
      <c r="DF25" s="4"/>
      <c r="DG25" s="4">
        <v>1</v>
      </c>
      <c r="DH25" s="4"/>
      <c r="DI25" s="4"/>
      <c r="DJ25" s="4">
        <v>1</v>
      </c>
      <c r="DK25" s="4"/>
      <c r="DL25" s="4"/>
      <c r="DM25" s="4">
        <v>1</v>
      </c>
      <c r="DN25" s="4"/>
      <c r="DO25" s="4"/>
      <c r="DP25" s="4">
        <v>1</v>
      </c>
      <c r="DQ25" s="4"/>
      <c r="DR25" s="4"/>
      <c r="DS25" s="4">
        <v>1</v>
      </c>
      <c r="DT25" s="4"/>
      <c r="DU25" s="4"/>
      <c r="DV25" s="4">
        <v>1</v>
      </c>
      <c r="DW25" s="4"/>
      <c r="DX25" s="4"/>
      <c r="DY25" s="4"/>
      <c r="DZ25" s="4">
        <v>1</v>
      </c>
      <c r="EA25" s="4"/>
      <c r="EB25" s="4">
        <v>1</v>
      </c>
      <c r="EC25" s="4"/>
      <c r="ED25" s="4"/>
      <c r="EE25" s="4"/>
      <c r="EF25" s="4">
        <v>1</v>
      </c>
      <c r="EG25" s="4"/>
      <c r="EH25" s="4">
        <v>1</v>
      </c>
      <c r="EI25" s="4"/>
      <c r="EJ25" s="4"/>
      <c r="EK25" s="4"/>
      <c r="EL25" s="4">
        <v>1</v>
      </c>
      <c r="EM25" s="4"/>
      <c r="EN25" s="4">
        <v>1</v>
      </c>
      <c r="EO25" s="4"/>
      <c r="EP25" s="4"/>
      <c r="EQ25" s="4">
        <v>1</v>
      </c>
      <c r="ER25" s="4"/>
      <c r="ES25" s="4"/>
      <c r="ET25" s="4">
        <v>1</v>
      </c>
      <c r="EU25" s="4"/>
      <c r="EV25" s="4"/>
      <c r="EW25" s="4"/>
      <c r="EX25" s="4">
        <v>1</v>
      </c>
      <c r="EY25" s="4"/>
      <c r="EZ25" s="4">
        <v>1</v>
      </c>
      <c r="FA25" s="4"/>
      <c r="FB25" s="4"/>
      <c r="FC25" s="4"/>
      <c r="FD25" s="4">
        <v>1</v>
      </c>
      <c r="FE25" s="4"/>
      <c r="FF25" s="4"/>
      <c r="FG25" s="4">
        <v>1</v>
      </c>
      <c r="FH25" s="4"/>
      <c r="FI25" s="4">
        <v>1</v>
      </c>
      <c r="FJ25" s="4"/>
      <c r="FK25" s="4"/>
      <c r="FL25" s="4">
        <v>1</v>
      </c>
      <c r="FM25" s="4"/>
      <c r="FN25" s="4"/>
      <c r="FO25" s="4">
        <v>1</v>
      </c>
      <c r="FP25" s="4"/>
      <c r="FQ25" s="4"/>
      <c r="FR25" s="4">
        <v>1</v>
      </c>
      <c r="FS25" s="4"/>
      <c r="FT25" s="4"/>
      <c r="FU25" s="4">
        <v>1</v>
      </c>
      <c r="FV25" s="4"/>
      <c r="FW25" s="4"/>
      <c r="FX25" s="4">
        <v>1</v>
      </c>
      <c r="FY25" s="4"/>
      <c r="FZ25" s="4"/>
      <c r="GA25" s="4">
        <v>1</v>
      </c>
      <c r="GB25" s="4"/>
      <c r="GC25" s="4"/>
      <c r="GD25" s="4">
        <v>1</v>
      </c>
      <c r="GE25" s="4"/>
      <c r="GF25" s="4"/>
      <c r="GG25" s="4">
        <v>1</v>
      </c>
      <c r="GH25" s="4"/>
      <c r="GI25" s="4"/>
      <c r="GJ25" s="4">
        <v>1</v>
      </c>
      <c r="GK25" s="4"/>
      <c r="GL25" s="4"/>
      <c r="GM25" s="4">
        <v>1</v>
      </c>
      <c r="GN25" s="4"/>
      <c r="GO25" s="4"/>
      <c r="GP25" s="4">
        <v>1</v>
      </c>
      <c r="GQ25" s="4"/>
      <c r="GR25" s="4"/>
      <c r="GS25" s="4">
        <v>1</v>
      </c>
      <c r="GT25" s="4"/>
      <c r="GU25" s="4"/>
      <c r="GV25" s="4">
        <v>1</v>
      </c>
      <c r="GW25" s="4"/>
      <c r="GX25" s="4"/>
      <c r="GY25" s="4"/>
      <c r="GZ25" s="4">
        <v>1</v>
      </c>
      <c r="HA25" s="4"/>
      <c r="HB25" s="4">
        <v>1</v>
      </c>
      <c r="HC25" s="4"/>
      <c r="HD25" s="4"/>
      <c r="HE25" s="4"/>
      <c r="HF25" s="4">
        <v>1</v>
      </c>
      <c r="HG25" s="4"/>
      <c r="HH25" s="4">
        <v>1</v>
      </c>
      <c r="HI25" s="4"/>
      <c r="HJ25" s="4"/>
      <c r="HK25" s="4"/>
      <c r="HL25" s="4">
        <v>1</v>
      </c>
      <c r="HM25" s="4"/>
      <c r="HN25" s="4"/>
      <c r="HO25" s="4">
        <v>1</v>
      </c>
      <c r="HP25" s="4"/>
      <c r="HQ25" s="4"/>
      <c r="HR25" s="4">
        <v>1</v>
      </c>
      <c r="HS25" s="4"/>
      <c r="HT25" s="4"/>
      <c r="HU25" s="4">
        <v>1</v>
      </c>
      <c r="HV25" s="4"/>
      <c r="HW25" s="4"/>
      <c r="HX25" s="4">
        <v>1</v>
      </c>
      <c r="HY25" s="4"/>
      <c r="HZ25" s="4">
        <v>1</v>
      </c>
      <c r="IA25" s="4"/>
      <c r="IB25" s="4"/>
      <c r="IC25" s="4">
        <v>1</v>
      </c>
      <c r="ID25" s="4"/>
      <c r="IE25" s="4"/>
      <c r="IF25" s="4">
        <v>1</v>
      </c>
      <c r="IG25" s="4"/>
      <c r="IH25" s="4"/>
      <c r="II25" s="4">
        <v>1</v>
      </c>
      <c r="IJ25" s="4"/>
      <c r="IK25" s="4"/>
      <c r="IL25" s="4"/>
      <c r="IM25" s="4">
        <v>1</v>
      </c>
      <c r="IN25" s="4"/>
      <c r="IO25" s="4">
        <v>1</v>
      </c>
      <c r="IP25" s="4"/>
      <c r="IQ25" s="4"/>
      <c r="IR25" s="4">
        <v>1</v>
      </c>
      <c r="IS25" s="4"/>
      <c r="IT25" s="4"/>
    </row>
    <row r="26" spans="1:254" ht="15.6" x14ac:dyDescent="0.3">
      <c r="A26" s="3">
        <v>13</v>
      </c>
      <c r="B26" s="23" t="s">
        <v>459</v>
      </c>
      <c r="C26" s="3">
        <v>1</v>
      </c>
      <c r="D26" s="3"/>
      <c r="E26" s="3"/>
      <c r="F26" s="4">
        <v>1</v>
      </c>
      <c r="G26" s="4"/>
      <c r="H26" s="4"/>
      <c r="I26" s="4">
        <v>1</v>
      </c>
      <c r="J26" s="4"/>
      <c r="K26" s="4"/>
      <c r="L26" s="4">
        <v>1</v>
      </c>
      <c r="M26" s="4"/>
      <c r="N26" s="4"/>
      <c r="O26" s="4">
        <v>1</v>
      </c>
      <c r="P26" s="4"/>
      <c r="Q26" s="4"/>
      <c r="R26" s="4">
        <v>1</v>
      </c>
      <c r="S26" s="4"/>
      <c r="T26" s="4"/>
      <c r="U26" s="4">
        <v>1</v>
      </c>
      <c r="V26" s="4"/>
      <c r="W26" s="4"/>
      <c r="X26" s="4"/>
      <c r="Y26" s="4">
        <v>1</v>
      </c>
      <c r="Z26" s="4"/>
      <c r="AA26" s="4">
        <v>1</v>
      </c>
      <c r="AB26" s="4"/>
      <c r="AC26" s="4"/>
      <c r="AD26" s="4">
        <v>1</v>
      </c>
      <c r="AE26" s="4"/>
      <c r="AF26" s="4"/>
      <c r="AG26" s="4">
        <v>1</v>
      </c>
      <c r="AH26" s="4"/>
      <c r="AI26" s="4"/>
      <c r="AJ26" s="4">
        <v>1</v>
      </c>
      <c r="AK26" s="4"/>
      <c r="AL26" s="4"/>
      <c r="AM26" s="4">
        <v>1</v>
      </c>
      <c r="AN26" s="4"/>
      <c r="AO26" s="4"/>
      <c r="AP26" s="4"/>
      <c r="AQ26" s="4">
        <v>1</v>
      </c>
      <c r="AR26" s="4"/>
      <c r="AS26" s="4">
        <v>1</v>
      </c>
      <c r="AT26" s="4"/>
      <c r="AU26" s="4"/>
      <c r="AV26" s="4">
        <v>1</v>
      </c>
      <c r="AW26" s="4"/>
      <c r="AX26" s="4"/>
      <c r="AY26" s="4">
        <v>1</v>
      </c>
      <c r="AZ26" s="4"/>
      <c r="BA26" s="4"/>
      <c r="BB26" s="4">
        <v>1</v>
      </c>
      <c r="BC26" s="4"/>
      <c r="BD26" s="4"/>
      <c r="BE26" s="4">
        <v>1</v>
      </c>
      <c r="BF26" s="4"/>
      <c r="BG26" s="4"/>
      <c r="BH26" s="4"/>
      <c r="BI26" s="4">
        <v>1</v>
      </c>
      <c r="BJ26" s="4"/>
      <c r="BK26" s="4">
        <v>1</v>
      </c>
      <c r="BL26" s="4"/>
      <c r="BM26" s="4"/>
      <c r="BN26" s="4"/>
      <c r="BO26" s="4">
        <v>1</v>
      </c>
      <c r="BP26" s="14"/>
      <c r="BQ26" s="4"/>
      <c r="BR26" s="4">
        <v>1</v>
      </c>
      <c r="BS26" s="4"/>
      <c r="BT26" s="4">
        <v>1</v>
      </c>
      <c r="BU26" s="4"/>
      <c r="BV26" s="4"/>
      <c r="BW26" s="4"/>
      <c r="BX26" s="4">
        <v>1</v>
      </c>
      <c r="BY26" s="4"/>
      <c r="BZ26" s="4">
        <v>1</v>
      </c>
      <c r="CA26" s="4"/>
      <c r="CB26" s="4"/>
      <c r="CC26" s="4">
        <v>1</v>
      </c>
      <c r="CD26" s="4"/>
      <c r="CE26" s="4"/>
      <c r="CF26" s="4"/>
      <c r="CG26" s="4">
        <v>1</v>
      </c>
      <c r="CH26" s="4"/>
      <c r="CI26" s="4">
        <v>1</v>
      </c>
      <c r="CJ26" s="4"/>
      <c r="CK26" s="4"/>
      <c r="CL26" s="4">
        <v>1</v>
      </c>
      <c r="CM26" s="4"/>
      <c r="CN26" s="4"/>
      <c r="CO26" s="4">
        <v>1</v>
      </c>
      <c r="CP26" s="4"/>
      <c r="CQ26" s="4"/>
      <c r="CR26" s="4"/>
      <c r="CS26" s="4">
        <v>1</v>
      </c>
      <c r="CT26" s="4"/>
      <c r="CU26" s="4">
        <v>1</v>
      </c>
      <c r="CV26" s="4"/>
      <c r="CW26" s="4"/>
      <c r="CX26" s="4">
        <v>1</v>
      </c>
      <c r="CY26" s="4"/>
      <c r="CZ26" s="4"/>
      <c r="DA26" s="4">
        <v>1</v>
      </c>
      <c r="DB26" s="4"/>
      <c r="DC26" s="4"/>
      <c r="DD26" s="16"/>
      <c r="DE26" s="4">
        <v>1</v>
      </c>
      <c r="DF26" s="4"/>
      <c r="DG26" s="4">
        <v>1</v>
      </c>
      <c r="DH26" s="4"/>
      <c r="DI26" s="4"/>
      <c r="DJ26" s="4">
        <v>1</v>
      </c>
      <c r="DK26" s="4"/>
      <c r="DL26" s="4"/>
      <c r="DM26" s="4">
        <v>1</v>
      </c>
      <c r="DN26" s="4"/>
      <c r="DO26" s="4"/>
      <c r="DP26" s="4"/>
      <c r="DQ26" s="4">
        <v>1</v>
      </c>
      <c r="DR26" s="4"/>
      <c r="DS26" s="4">
        <v>1</v>
      </c>
      <c r="DT26" s="4"/>
      <c r="DU26" s="4"/>
      <c r="DV26" s="4">
        <v>1</v>
      </c>
      <c r="DW26" s="4"/>
      <c r="DX26" s="4"/>
      <c r="DY26" s="4"/>
      <c r="DZ26" s="4">
        <v>1</v>
      </c>
      <c r="EA26" s="4"/>
      <c r="EB26" s="4">
        <v>1</v>
      </c>
      <c r="EC26" s="4"/>
      <c r="ED26" s="4"/>
      <c r="EE26" s="4"/>
      <c r="EF26" s="4">
        <v>1</v>
      </c>
      <c r="EG26" s="4"/>
      <c r="EH26" s="4">
        <v>1</v>
      </c>
      <c r="EI26" s="4"/>
      <c r="EJ26" s="4"/>
      <c r="EK26" s="4"/>
      <c r="EL26" s="4"/>
      <c r="EM26" s="4">
        <v>1</v>
      </c>
      <c r="EN26" s="4">
        <v>1</v>
      </c>
      <c r="EO26" s="4"/>
      <c r="EP26" s="4"/>
      <c r="EQ26" s="4">
        <v>1</v>
      </c>
      <c r="ER26" s="4"/>
      <c r="ES26" s="4"/>
      <c r="ET26" s="4"/>
      <c r="EU26" s="4">
        <v>1</v>
      </c>
      <c r="EV26" s="4"/>
      <c r="EW26" s="4"/>
      <c r="EX26" s="4">
        <v>1</v>
      </c>
      <c r="EY26" s="4"/>
      <c r="EZ26" s="4">
        <v>1</v>
      </c>
      <c r="FA26" s="4"/>
      <c r="FB26" s="4"/>
      <c r="FC26" s="4"/>
      <c r="FD26" s="4">
        <v>1</v>
      </c>
      <c r="FE26" s="4"/>
      <c r="FF26" s="4"/>
      <c r="FG26" s="4">
        <v>1</v>
      </c>
      <c r="FH26" s="4"/>
      <c r="FI26" s="4">
        <v>1</v>
      </c>
      <c r="FJ26" s="4"/>
      <c r="FK26" s="4"/>
      <c r="FL26" s="4">
        <v>1</v>
      </c>
      <c r="FM26" s="4"/>
      <c r="FN26" s="4"/>
      <c r="FO26" s="4">
        <v>1</v>
      </c>
      <c r="FP26" s="4"/>
      <c r="FQ26" s="4"/>
      <c r="FR26" s="4">
        <v>1</v>
      </c>
      <c r="FS26" s="4"/>
      <c r="FT26" s="4"/>
      <c r="FU26" s="4">
        <v>1</v>
      </c>
      <c r="FV26" s="4"/>
      <c r="FW26" s="4"/>
      <c r="FX26" s="4">
        <v>1</v>
      </c>
      <c r="FY26" s="4"/>
      <c r="FZ26" s="4"/>
      <c r="GA26" s="4">
        <v>1</v>
      </c>
      <c r="GB26" s="4"/>
      <c r="GC26" s="4"/>
      <c r="GD26" s="4">
        <v>1</v>
      </c>
      <c r="GE26" s="4"/>
      <c r="GF26" s="4"/>
      <c r="GG26" s="4">
        <v>1</v>
      </c>
      <c r="GH26" s="4"/>
      <c r="GI26" s="4"/>
      <c r="GJ26" s="4">
        <v>1</v>
      </c>
      <c r="GK26" s="4"/>
      <c r="GL26" s="4"/>
      <c r="GM26" s="4">
        <v>1</v>
      </c>
      <c r="GN26" s="4"/>
      <c r="GO26" s="4"/>
      <c r="GP26" s="4">
        <v>1</v>
      </c>
      <c r="GQ26" s="4"/>
      <c r="GR26" s="4"/>
      <c r="GS26" s="4">
        <v>1</v>
      </c>
      <c r="GT26" s="4"/>
      <c r="GU26" s="4"/>
      <c r="GV26" s="4">
        <v>1</v>
      </c>
      <c r="GW26" s="4"/>
      <c r="GX26" s="4"/>
      <c r="GY26" s="4"/>
      <c r="GZ26" s="4">
        <v>1</v>
      </c>
      <c r="HA26" s="4"/>
      <c r="HB26" s="4">
        <v>1</v>
      </c>
      <c r="HC26" s="4"/>
      <c r="HD26" s="4"/>
      <c r="HE26" s="4"/>
      <c r="HF26" s="4">
        <v>1</v>
      </c>
      <c r="HG26" s="4"/>
      <c r="HH26" s="4">
        <v>1</v>
      </c>
      <c r="HI26" s="4"/>
      <c r="HJ26" s="4"/>
      <c r="HK26" s="4"/>
      <c r="HL26" s="4">
        <v>1</v>
      </c>
      <c r="HM26" s="4"/>
      <c r="HN26" s="4"/>
      <c r="HO26" s="4">
        <v>1</v>
      </c>
      <c r="HP26" s="4"/>
      <c r="HQ26" s="4"/>
      <c r="HR26" s="4">
        <v>1</v>
      </c>
      <c r="HS26" s="4"/>
      <c r="HT26" s="4"/>
      <c r="HU26" s="4">
        <v>1</v>
      </c>
      <c r="HV26" s="4"/>
      <c r="HW26" s="4"/>
      <c r="HX26" s="4">
        <v>1</v>
      </c>
      <c r="HY26" s="4"/>
      <c r="HZ26" s="4">
        <v>1</v>
      </c>
      <c r="IA26" s="4"/>
      <c r="IB26" s="4"/>
      <c r="IC26" s="4">
        <v>1</v>
      </c>
      <c r="ID26" s="4"/>
      <c r="IE26" s="4"/>
      <c r="IF26" s="4">
        <v>1</v>
      </c>
      <c r="IG26" s="4"/>
      <c r="IH26" s="4"/>
      <c r="II26" s="4">
        <v>1</v>
      </c>
      <c r="IJ26" s="4"/>
      <c r="IK26" s="4"/>
      <c r="IL26" s="4"/>
      <c r="IM26" s="4">
        <v>1</v>
      </c>
      <c r="IN26" s="4"/>
      <c r="IO26" s="4">
        <v>1</v>
      </c>
      <c r="IP26" s="4"/>
      <c r="IQ26" s="4"/>
      <c r="IR26" s="4">
        <v>1</v>
      </c>
      <c r="IS26" s="4"/>
      <c r="IT26" s="4"/>
    </row>
    <row r="27" spans="1:254" ht="15.6" x14ac:dyDescent="0.3">
      <c r="A27" s="3">
        <v>14</v>
      </c>
      <c r="B27" s="23" t="s">
        <v>460</v>
      </c>
      <c r="C27" s="3">
        <v>1</v>
      </c>
      <c r="D27" s="3"/>
      <c r="E27" s="3"/>
      <c r="F27" s="4"/>
      <c r="G27" s="4">
        <v>1</v>
      </c>
      <c r="H27" s="4"/>
      <c r="I27" s="4">
        <v>1</v>
      </c>
      <c r="J27" s="4"/>
      <c r="K27" s="4"/>
      <c r="L27" s="4">
        <v>1</v>
      </c>
      <c r="M27" s="4"/>
      <c r="N27" s="4"/>
      <c r="O27" s="4"/>
      <c r="P27" s="4">
        <v>1</v>
      </c>
      <c r="Q27" s="4"/>
      <c r="R27" s="4">
        <v>1</v>
      </c>
      <c r="S27" s="4"/>
      <c r="T27" s="4"/>
      <c r="U27" s="4">
        <v>1</v>
      </c>
      <c r="V27" s="4"/>
      <c r="W27" s="4"/>
      <c r="X27" s="4"/>
      <c r="Y27" s="4">
        <v>1</v>
      </c>
      <c r="Z27" s="4"/>
      <c r="AA27" s="4">
        <v>1</v>
      </c>
      <c r="AB27" s="4"/>
      <c r="AC27" s="4"/>
      <c r="AD27" s="4">
        <v>1</v>
      </c>
      <c r="AE27" s="4"/>
      <c r="AF27" s="4"/>
      <c r="AG27" s="4">
        <v>1</v>
      </c>
      <c r="AH27" s="4"/>
      <c r="AI27" s="4"/>
      <c r="AJ27" s="4">
        <v>1</v>
      </c>
      <c r="AK27" s="4"/>
      <c r="AL27" s="4"/>
      <c r="AM27" s="4">
        <v>1</v>
      </c>
      <c r="AN27" s="4"/>
      <c r="AO27" s="4"/>
      <c r="AP27" s="4">
        <v>1</v>
      </c>
      <c r="AQ27" s="4"/>
      <c r="AR27" s="4"/>
      <c r="AS27" s="4">
        <v>1</v>
      </c>
      <c r="AT27" s="4"/>
      <c r="AU27" s="4"/>
      <c r="AV27" s="4"/>
      <c r="AW27" s="4">
        <v>1</v>
      </c>
      <c r="AX27" s="4"/>
      <c r="AY27" s="4">
        <v>1</v>
      </c>
      <c r="AZ27" s="4"/>
      <c r="BA27" s="4"/>
      <c r="BB27" s="4">
        <v>1</v>
      </c>
      <c r="BC27" s="4"/>
      <c r="BD27" s="4"/>
      <c r="BE27" s="4">
        <v>1</v>
      </c>
      <c r="BF27" s="4"/>
      <c r="BG27" s="4"/>
      <c r="BH27" s="4"/>
      <c r="BI27" s="4">
        <v>1</v>
      </c>
      <c r="BJ27" s="4"/>
      <c r="BK27" s="4">
        <v>1</v>
      </c>
      <c r="BL27" s="4"/>
      <c r="BM27" s="4"/>
      <c r="BN27" s="4"/>
      <c r="BO27" s="4">
        <v>1</v>
      </c>
      <c r="BP27" s="14"/>
      <c r="BQ27" s="4"/>
      <c r="BR27" s="4">
        <v>1</v>
      </c>
      <c r="BS27" s="4"/>
      <c r="BT27" s="4">
        <v>1</v>
      </c>
      <c r="BU27" s="4"/>
      <c r="BV27" s="4"/>
      <c r="BW27" s="4"/>
      <c r="BX27" s="4">
        <v>1</v>
      </c>
      <c r="BY27" s="4"/>
      <c r="BZ27" s="4">
        <v>1</v>
      </c>
      <c r="CA27" s="4"/>
      <c r="CB27" s="4"/>
      <c r="CC27" s="4">
        <v>1</v>
      </c>
      <c r="CD27" s="4"/>
      <c r="CE27" s="4"/>
      <c r="CF27" s="4"/>
      <c r="CG27" s="4">
        <v>1</v>
      </c>
      <c r="CH27" s="4"/>
      <c r="CI27" s="4">
        <v>1</v>
      </c>
      <c r="CJ27" s="4"/>
      <c r="CK27" s="4"/>
      <c r="CL27" s="4">
        <v>1</v>
      </c>
      <c r="CM27" s="4"/>
      <c r="CN27" s="4"/>
      <c r="CO27" s="4">
        <v>1</v>
      </c>
      <c r="CP27" s="4"/>
      <c r="CQ27" s="4"/>
      <c r="CR27" s="4"/>
      <c r="CS27" s="4">
        <v>1</v>
      </c>
      <c r="CT27" s="4"/>
      <c r="CU27" s="4">
        <v>1</v>
      </c>
      <c r="CV27" s="4"/>
      <c r="CW27" s="4"/>
      <c r="CX27" s="4">
        <v>1</v>
      </c>
      <c r="CY27" s="4"/>
      <c r="CZ27" s="4"/>
      <c r="DA27" s="4"/>
      <c r="DB27" s="4">
        <v>1</v>
      </c>
      <c r="DC27" s="4"/>
      <c r="DD27" s="16"/>
      <c r="DE27" s="4">
        <v>1</v>
      </c>
      <c r="DF27" s="4"/>
      <c r="DG27" s="4">
        <v>1</v>
      </c>
      <c r="DH27" s="4"/>
      <c r="DI27" s="4"/>
      <c r="DJ27" s="4">
        <v>1</v>
      </c>
      <c r="DK27" s="4"/>
      <c r="DL27" s="4"/>
      <c r="DM27" s="4">
        <v>1</v>
      </c>
      <c r="DN27" s="4"/>
      <c r="DO27" s="4"/>
      <c r="DP27" s="4"/>
      <c r="DQ27" s="4">
        <v>1</v>
      </c>
      <c r="DR27" s="4"/>
      <c r="DS27" s="4">
        <v>1</v>
      </c>
      <c r="DT27" s="4"/>
      <c r="DU27" s="4"/>
      <c r="DV27" s="4">
        <v>1</v>
      </c>
      <c r="DW27" s="4"/>
      <c r="DX27" s="4"/>
      <c r="DY27" s="4">
        <v>1</v>
      </c>
      <c r="DZ27" s="4"/>
      <c r="EA27" s="4"/>
      <c r="EB27" s="4">
        <v>1</v>
      </c>
      <c r="EC27" s="4"/>
      <c r="ED27" s="4"/>
      <c r="EE27" s="4"/>
      <c r="EF27" s="4">
        <v>1</v>
      </c>
      <c r="EG27" s="4"/>
      <c r="EH27" s="4">
        <v>1</v>
      </c>
      <c r="EI27" s="4"/>
      <c r="EJ27" s="4"/>
      <c r="EK27" s="4"/>
      <c r="EL27" s="4"/>
      <c r="EM27" s="4">
        <v>1</v>
      </c>
      <c r="EN27" s="4">
        <v>1</v>
      </c>
      <c r="EO27" s="4"/>
      <c r="EP27" s="4"/>
      <c r="EQ27" s="4">
        <v>1</v>
      </c>
      <c r="ER27" s="4"/>
      <c r="ES27" s="4"/>
      <c r="ET27" s="4"/>
      <c r="EU27" s="4">
        <v>1</v>
      </c>
      <c r="EV27" s="4"/>
      <c r="EW27" s="4"/>
      <c r="EX27" s="4">
        <v>1</v>
      </c>
      <c r="EY27" s="4"/>
      <c r="EZ27" s="4">
        <v>1</v>
      </c>
      <c r="FA27" s="4"/>
      <c r="FB27" s="4"/>
      <c r="FC27" s="4"/>
      <c r="FD27" s="4">
        <v>1</v>
      </c>
      <c r="FE27" s="4"/>
      <c r="FF27" s="4"/>
      <c r="FG27" s="4">
        <v>1</v>
      </c>
      <c r="FH27" s="4"/>
      <c r="FI27" s="4">
        <v>1</v>
      </c>
      <c r="FJ27" s="4"/>
      <c r="FK27" s="4"/>
      <c r="FL27" s="4">
        <v>1</v>
      </c>
      <c r="FM27" s="4"/>
      <c r="FN27" s="4"/>
      <c r="FO27" s="4">
        <v>1</v>
      </c>
      <c r="FP27" s="4"/>
      <c r="FQ27" s="4"/>
      <c r="FR27" s="4">
        <v>1</v>
      </c>
      <c r="FS27" s="4"/>
      <c r="FT27" s="4"/>
      <c r="FU27" s="4">
        <v>1</v>
      </c>
      <c r="FV27" s="4"/>
      <c r="FW27" s="4"/>
      <c r="FX27" s="4">
        <v>1</v>
      </c>
      <c r="FY27" s="4"/>
      <c r="FZ27" s="4"/>
      <c r="GA27" s="4">
        <v>1</v>
      </c>
      <c r="GB27" s="4"/>
      <c r="GC27" s="4"/>
      <c r="GD27" s="4">
        <v>1</v>
      </c>
      <c r="GE27" s="4"/>
      <c r="GF27" s="4"/>
      <c r="GG27" s="4">
        <v>1</v>
      </c>
      <c r="GH27" s="4"/>
      <c r="GI27" s="4"/>
      <c r="GJ27" s="4">
        <v>1</v>
      </c>
      <c r="GK27" s="4"/>
      <c r="GL27" s="4"/>
      <c r="GM27" s="4">
        <v>1</v>
      </c>
      <c r="GN27" s="4"/>
      <c r="GO27" s="4"/>
      <c r="GP27" s="4">
        <v>1</v>
      </c>
      <c r="GQ27" s="4"/>
      <c r="GR27" s="4"/>
      <c r="GS27" s="4">
        <v>1</v>
      </c>
      <c r="GT27" s="4"/>
      <c r="GU27" s="4"/>
      <c r="GV27" s="4">
        <v>1</v>
      </c>
      <c r="GW27" s="4"/>
      <c r="GX27" s="4"/>
      <c r="GY27" s="4"/>
      <c r="GZ27" s="4">
        <v>1</v>
      </c>
      <c r="HA27" s="4"/>
      <c r="HB27" s="4">
        <v>1</v>
      </c>
      <c r="HC27" s="4"/>
      <c r="HD27" s="4"/>
      <c r="HE27" s="4"/>
      <c r="HF27" s="4">
        <v>1</v>
      </c>
      <c r="HG27" s="4"/>
      <c r="HH27" s="4">
        <v>1</v>
      </c>
      <c r="HI27" s="4"/>
      <c r="HJ27" s="4"/>
      <c r="HK27" s="4"/>
      <c r="HL27" s="4">
        <v>1</v>
      </c>
      <c r="HM27" s="4"/>
      <c r="HN27" s="4"/>
      <c r="HO27" s="4">
        <v>1</v>
      </c>
      <c r="HP27" s="4"/>
      <c r="HQ27" s="4"/>
      <c r="HR27" s="4">
        <v>1</v>
      </c>
      <c r="HS27" s="4"/>
      <c r="HT27" s="4"/>
      <c r="HU27" s="4">
        <v>1</v>
      </c>
      <c r="HV27" s="4"/>
      <c r="HW27" s="4"/>
      <c r="HX27" s="4">
        <v>1</v>
      </c>
      <c r="HY27" s="4"/>
      <c r="HZ27" s="4">
        <v>1</v>
      </c>
      <c r="IA27" s="4"/>
      <c r="IB27" s="4"/>
      <c r="IC27" s="4">
        <v>1</v>
      </c>
      <c r="ID27" s="4"/>
      <c r="IE27" s="4"/>
      <c r="IF27" s="4">
        <v>1</v>
      </c>
      <c r="IG27" s="4"/>
      <c r="IH27" s="4"/>
      <c r="II27" s="4">
        <v>1</v>
      </c>
      <c r="IJ27" s="4"/>
      <c r="IK27" s="4"/>
      <c r="IL27" s="4"/>
      <c r="IM27" s="4">
        <v>1</v>
      </c>
      <c r="IN27" s="4"/>
      <c r="IO27" s="4">
        <v>1</v>
      </c>
      <c r="IP27" s="4"/>
      <c r="IQ27" s="4"/>
      <c r="IR27" s="4">
        <v>1</v>
      </c>
      <c r="IS27" s="4"/>
      <c r="IT27" s="4"/>
    </row>
    <row r="28" spans="1:254" x14ac:dyDescent="0.3">
      <c r="A28" s="70" t="s">
        <v>55</v>
      </c>
      <c r="B28" s="71"/>
      <c r="C28" s="3">
        <f t="shared" ref="C28:BN28" si="0">SUM(C14:C27)</f>
        <v>11</v>
      </c>
      <c r="D28" s="3">
        <f t="shared" si="0"/>
        <v>3</v>
      </c>
      <c r="E28" s="3">
        <f t="shared" si="0"/>
        <v>0</v>
      </c>
      <c r="F28" s="3">
        <f t="shared" si="0"/>
        <v>10</v>
      </c>
      <c r="G28" s="3">
        <f t="shared" si="0"/>
        <v>4</v>
      </c>
      <c r="H28" s="3">
        <f t="shared" si="0"/>
        <v>0</v>
      </c>
      <c r="I28" s="3">
        <f t="shared" si="0"/>
        <v>9</v>
      </c>
      <c r="J28" s="3">
        <f t="shared" si="0"/>
        <v>5</v>
      </c>
      <c r="K28" s="3">
        <f t="shared" si="0"/>
        <v>0</v>
      </c>
      <c r="L28" s="3">
        <f t="shared" si="0"/>
        <v>11</v>
      </c>
      <c r="M28" s="3">
        <f t="shared" si="0"/>
        <v>3</v>
      </c>
      <c r="N28" s="3">
        <f t="shared" si="0"/>
        <v>0</v>
      </c>
      <c r="O28" s="3">
        <f t="shared" si="0"/>
        <v>10</v>
      </c>
      <c r="P28" s="3">
        <f t="shared" si="0"/>
        <v>4</v>
      </c>
      <c r="Q28" s="3">
        <f t="shared" si="0"/>
        <v>0</v>
      </c>
      <c r="R28" s="3">
        <f t="shared" si="0"/>
        <v>14</v>
      </c>
      <c r="S28" s="3">
        <f t="shared" si="0"/>
        <v>0</v>
      </c>
      <c r="T28" s="3">
        <f t="shared" si="0"/>
        <v>0</v>
      </c>
      <c r="U28" s="3">
        <f t="shared" si="0"/>
        <v>14</v>
      </c>
      <c r="V28" s="3">
        <f t="shared" si="0"/>
        <v>0</v>
      </c>
      <c r="W28" s="3">
        <f t="shared" si="0"/>
        <v>0</v>
      </c>
      <c r="X28" s="3">
        <f t="shared" si="0"/>
        <v>0</v>
      </c>
      <c r="Y28" s="3">
        <f t="shared" si="0"/>
        <v>14</v>
      </c>
      <c r="Z28" s="3">
        <f t="shared" si="0"/>
        <v>0</v>
      </c>
      <c r="AA28" s="3">
        <f t="shared" si="0"/>
        <v>14</v>
      </c>
      <c r="AB28" s="3">
        <f t="shared" si="0"/>
        <v>0</v>
      </c>
      <c r="AC28" s="3">
        <f t="shared" si="0"/>
        <v>0</v>
      </c>
      <c r="AD28" s="3">
        <f t="shared" si="0"/>
        <v>11</v>
      </c>
      <c r="AE28" s="3">
        <f t="shared" si="0"/>
        <v>3</v>
      </c>
      <c r="AF28" s="3">
        <f t="shared" si="0"/>
        <v>0</v>
      </c>
      <c r="AG28" s="3">
        <f t="shared" si="0"/>
        <v>9</v>
      </c>
      <c r="AH28" s="3">
        <f t="shared" si="0"/>
        <v>5</v>
      </c>
      <c r="AI28" s="3">
        <f t="shared" si="0"/>
        <v>0</v>
      </c>
      <c r="AJ28" s="3">
        <f t="shared" si="0"/>
        <v>8</v>
      </c>
      <c r="AK28" s="3">
        <f t="shared" si="0"/>
        <v>6</v>
      </c>
      <c r="AL28" s="3">
        <f t="shared" si="0"/>
        <v>0</v>
      </c>
      <c r="AM28" s="3">
        <f t="shared" si="0"/>
        <v>11</v>
      </c>
      <c r="AN28" s="3">
        <f t="shared" si="0"/>
        <v>3</v>
      </c>
      <c r="AO28" s="3">
        <f t="shared" si="0"/>
        <v>0</v>
      </c>
      <c r="AP28" s="3">
        <f t="shared" si="0"/>
        <v>10</v>
      </c>
      <c r="AQ28" s="3">
        <f t="shared" si="0"/>
        <v>4</v>
      </c>
      <c r="AR28" s="3">
        <f t="shared" si="0"/>
        <v>0</v>
      </c>
      <c r="AS28" s="3">
        <f t="shared" si="0"/>
        <v>10</v>
      </c>
      <c r="AT28" s="3">
        <f t="shared" si="0"/>
        <v>4</v>
      </c>
      <c r="AU28" s="3">
        <f t="shared" si="0"/>
        <v>0</v>
      </c>
      <c r="AV28" s="3">
        <f t="shared" si="0"/>
        <v>10</v>
      </c>
      <c r="AW28" s="3">
        <f t="shared" si="0"/>
        <v>4</v>
      </c>
      <c r="AX28" s="3">
        <f t="shared" si="0"/>
        <v>0</v>
      </c>
      <c r="AY28" s="3">
        <f t="shared" si="0"/>
        <v>9</v>
      </c>
      <c r="AZ28" s="3">
        <f t="shared" si="0"/>
        <v>5</v>
      </c>
      <c r="BA28" s="3">
        <f t="shared" si="0"/>
        <v>0</v>
      </c>
      <c r="BB28" s="3">
        <f t="shared" si="0"/>
        <v>10</v>
      </c>
      <c r="BC28" s="3">
        <f t="shared" si="0"/>
        <v>4</v>
      </c>
      <c r="BD28" s="3">
        <f t="shared" si="0"/>
        <v>0</v>
      </c>
      <c r="BE28" s="3">
        <f t="shared" si="0"/>
        <v>10</v>
      </c>
      <c r="BF28" s="3">
        <f t="shared" si="0"/>
        <v>4</v>
      </c>
      <c r="BG28" s="3">
        <f t="shared" si="0"/>
        <v>0</v>
      </c>
      <c r="BH28" s="3">
        <f t="shared" si="0"/>
        <v>8</v>
      </c>
      <c r="BI28" s="3">
        <f t="shared" si="0"/>
        <v>6</v>
      </c>
      <c r="BJ28" s="3">
        <f t="shared" si="0"/>
        <v>0</v>
      </c>
      <c r="BK28" s="3">
        <f t="shared" si="0"/>
        <v>10</v>
      </c>
      <c r="BL28" s="3">
        <f t="shared" si="0"/>
        <v>4</v>
      </c>
      <c r="BM28" s="3">
        <f t="shared" si="0"/>
        <v>0</v>
      </c>
      <c r="BN28" s="3">
        <f t="shared" si="0"/>
        <v>4</v>
      </c>
      <c r="BO28" s="3">
        <f t="shared" ref="BO28:DZ28" si="1">SUM(BO14:BO27)</f>
        <v>10</v>
      </c>
      <c r="BP28" s="3">
        <f t="shared" si="1"/>
        <v>0</v>
      </c>
      <c r="BQ28" s="3">
        <f t="shared" si="1"/>
        <v>4</v>
      </c>
      <c r="BR28" s="3">
        <f t="shared" si="1"/>
        <v>10</v>
      </c>
      <c r="BS28" s="3">
        <f t="shared" si="1"/>
        <v>0</v>
      </c>
      <c r="BT28" s="3">
        <f t="shared" si="1"/>
        <v>10</v>
      </c>
      <c r="BU28" s="3">
        <f t="shared" si="1"/>
        <v>4</v>
      </c>
      <c r="BV28" s="3">
        <f t="shared" si="1"/>
        <v>0</v>
      </c>
      <c r="BW28" s="3"/>
      <c r="BX28" s="3">
        <f t="shared" si="1"/>
        <v>14</v>
      </c>
      <c r="BY28" s="3">
        <f t="shared" si="1"/>
        <v>0</v>
      </c>
      <c r="BZ28" s="3">
        <f t="shared" si="1"/>
        <v>10</v>
      </c>
      <c r="CA28" s="3">
        <f t="shared" si="1"/>
        <v>4</v>
      </c>
      <c r="CB28" s="3">
        <f t="shared" si="1"/>
        <v>0</v>
      </c>
      <c r="CC28" s="3">
        <f t="shared" si="1"/>
        <v>14</v>
      </c>
      <c r="CD28" s="3">
        <f t="shared" si="1"/>
        <v>0</v>
      </c>
      <c r="CE28" s="3">
        <f t="shared" si="1"/>
        <v>0</v>
      </c>
      <c r="CF28" s="3">
        <f t="shared" si="1"/>
        <v>0</v>
      </c>
      <c r="CG28" s="3">
        <f t="shared" si="1"/>
        <v>14</v>
      </c>
      <c r="CH28" s="3">
        <f t="shared" si="1"/>
        <v>0</v>
      </c>
      <c r="CI28" s="3">
        <f t="shared" si="1"/>
        <v>5</v>
      </c>
      <c r="CJ28" s="3">
        <f t="shared" si="1"/>
        <v>9</v>
      </c>
      <c r="CK28" s="3">
        <f t="shared" si="1"/>
        <v>0</v>
      </c>
      <c r="CL28" s="3">
        <f t="shared" si="1"/>
        <v>4</v>
      </c>
      <c r="CM28" s="3">
        <f t="shared" si="1"/>
        <v>10</v>
      </c>
      <c r="CN28" s="3">
        <f t="shared" si="1"/>
        <v>0</v>
      </c>
      <c r="CO28" s="3">
        <f t="shared" si="1"/>
        <v>8</v>
      </c>
      <c r="CP28" s="3">
        <f t="shared" si="1"/>
        <v>6</v>
      </c>
      <c r="CQ28" s="3">
        <f t="shared" si="1"/>
        <v>0</v>
      </c>
      <c r="CR28" s="3">
        <f t="shared" si="1"/>
        <v>2</v>
      </c>
      <c r="CS28" s="3">
        <f t="shared" si="1"/>
        <v>12</v>
      </c>
      <c r="CT28" s="3">
        <f t="shared" si="1"/>
        <v>0</v>
      </c>
      <c r="CU28" s="3">
        <f t="shared" si="1"/>
        <v>9</v>
      </c>
      <c r="CV28" s="3">
        <f t="shared" si="1"/>
        <v>5</v>
      </c>
      <c r="CW28" s="3">
        <f t="shared" si="1"/>
        <v>0</v>
      </c>
      <c r="CX28" s="3">
        <f t="shared" si="1"/>
        <v>5</v>
      </c>
      <c r="CY28" s="3">
        <f t="shared" si="1"/>
        <v>9</v>
      </c>
      <c r="CZ28" s="3">
        <f t="shared" si="1"/>
        <v>0</v>
      </c>
      <c r="DA28" s="3">
        <f t="shared" si="1"/>
        <v>9</v>
      </c>
      <c r="DB28" s="3">
        <f t="shared" si="1"/>
        <v>5</v>
      </c>
      <c r="DC28" s="3">
        <f t="shared" si="1"/>
        <v>0</v>
      </c>
      <c r="DD28" s="3">
        <f t="shared" si="1"/>
        <v>0</v>
      </c>
      <c r="DE28" s="3">
        <f t="shared" si="1"/>
        <v>14</v>
      </c>
      <c r="DF28" s="3">
        <f t="shared" si="1"/>
        <v>0</v>
      </c>
      <c r="DG28" s="3">
        <f t="shared" si="1"/>
        <v>14</v>
      </c>
      <c r="DH28" s="3">
        <f t="shared" si="1"/>
        <v>0</v>
      </c>
      <c r="DI28" s="3">
        <f t="shared" si="1"/>
        <v>0</v>
      </c>
      <c r="DJ28" s="3">
        <f t="shared" si="1"/>
        <v>14</v>
      </c>
      <c r="DK28" s="3">
        <f t="shared" si="1"/>
        <v>0</v>
      </c>
      <c r="DL28" s="3">
        <f t="shared" si="1"/>
        <v>0</v>
      </c>
      <c r="DM28" s="3">
        <f t="shared" si="1"/>
        <v>14</v>
      </c>
      <c r="DN28" s="3">
        <f t="shared" si="1"/>
        <v>0</v>
      </c>
      <c r="DO28" s="3">
        <f t="shared" si="1"/>
        <v>0</v>
      </c>
      <c r="DP28" s="3">
        <f t="shared" si="1"/>
        <v>7</v>
      </c>
      <c r="DQ28" s="3">
        <f t="shared" si="1"/>
        <v>7</v>
      </c>
      <c r="DR28" s="3">
        <f t="shared" si="1"/>
        <v>0</v>
      </c>
      <c r="DS28" s="3">
        <f t="shared" si="1"/>
        <v>14</v>
      </c>
      <c r="DT28" s="3">
        <f t="shared" si="1"/>
        <v>0</v>
      </c>
      <c r="DU28" s="3">
        <f t="shared" si="1"/>
        <v>0</v>
      </c>
      <c r="DV28" s="3">
        <f t="shared" si="1"/>
        <v>14</v>
      </c>
      <c r="DW28" s="3">
        <f t="shared" si="1"/>
        <v>0</v>
      </c>
      <c r="DX28" s="3">
        <f t="shared" si="1"/>
        <v>0</v>
      </c>
      <c r="DY28" s="3">
        <f t="shared" si="1"/>
        <v>9</v>
      </c>
      <c r="DZ28" s="3">
        <f t="shared" si="1"/>
        <v>5</v>
      </c>
      <c r="EA28" s="3">
        <f t="shared" ref="EA28:GL28" si="2">SUM(EA14:EA27)</f>
        <v>0</v>
      </c>
      <c r="EB28" s="3">
        <f t="shared" si="2"/>
        <v>14</v>
      </c>
      <c r="EC28" s="3">
        <f t="shared" si="2"/>
        <v>0</v>
      </c>
      <c r="ED28" s="3">
        <f t="shared" si="2"/>
        <v>0</v>
      </c>
      <c r="EE28" s="3">
        <f t="shared" si="2"/>
        <v>6</v>
      </c>
      <c r="EF28" s="3">
        <f t="shared" si="2"/>
        <v>8</v>
      </c>
      <c r="EG28" s="3">
        <f t="shared" si="2"/>
        <v>0</v>
      </c>
      <c r="EH28" s="3">
        <f t="shared" si="2"/>
        <v>14</v>
      </c>
      <c r="EI28" s="3">
        <f t="shared" si="2"/>
        <v>0</v>
      </c>
      <c r="EJ28" s="3">
        <f t="shared" si="2"/>
        <v>0</v>
      </c>
      <c r="EK28" s="3">
        <f t="shared" si="2"/>
        <v>0</v>
      </c>
      <c r="EL28" s="3">
        <f t="shared" si="2"/>
        <v>10</v>
      </c>
      <c r="EM28" s="3">
        <f t="shared" si="2"/>
        <v>4</v>
      </c>
      <c r="EN28" s="3">
        <f t="shared" si="2"/>
        <v>14</v>
      </c>
      <c r="EO28" s="3">
        <f t="shared" si="2"/>
        <v>0</v>
      </c>
      <c r="EP28" s="3">
        <f t="shared" si="2"/>
        <v>0</v>
      </c>
      <c r="EQ28" s="3">
        <f t="shared" si="2"/>
        <v>14</v>
      </c>
      <c r="ER28" s="3">
        <f t="shared" si="2"/>
        <v>0</v>
      </c>
      <c r="ES28" s="3">
        <f t="shared" si="2"/>
        <v>0</v>
      </c>
      <c r="ET28" s="3">
        <f t="shared" si="2"/>
        <v>9</v>
      </c>
      <c r="EU28" s="3">
        <f t="shared" si="2"/>
        <v>5</v>
      </c>
      <c r="EV28" s="3">
        <f t="shared" si="2"/>
        <v>0</v>
      </c>
      <c r="EW28" s="3">
        <f t="shared" si="2"/>
        <v>0</v>
      </c>
      <c r="EX28" s="3">
        <f t="shared" si="2"/>
        <v>14</v>
      </c>
      <c r="EY28" s="3">
        <f t="shared" si="2"/>
        <v>0</v>
      </c>
      <c r="EZ28" s="3">
        <f t="shared" si="2"/>
        <v>14</v>
      </c>
      <c r="FA28" s="3">
        <f t="shared" si="2"/>
        <v>0</v>
      </c>
      <c r="FB28" s="3">
        <f t="shared" si="2"/>
        <v>0</v>
      </c>
      <c r="FC28" s="3">
        <f t="shared" si="2"/>
        <v>0</v>
      </c>
      <c r="FD28" s="3">
        <f t="shared" si="2"/>
        <v>14</v>
      </c>
      <c r="FE28" s="3">
        <f t="shared" si="2"/>
        <v>0</v>
      </c>
      <c r="FF28" s="3">
        <f t="shared" si="2"/>
        <v>0</v>
      </c>
      <c r="FG28" s="3">
        <f t="shared" si="2"/>
        <v>14</v>
      </c>
      <c r="FH28" s="3">
        <f t="shared" si="2"/>
        <v>0</v>
      </c>
      <c r="FI28" s="3">
        <f t="shared" si="2"/>
        <v>14</v>
      </c>
      <c r="FJ28" s="3">
        <f t="shared" si="2"/>
        <v>0</v>
      </c>
      <c r="FK28" s="3">
        <f t="shared" si="2"/>
        <v>0</v>
      </c>
      <c r="FL28" s="3">
        <f t="shared" si="2"/>
        <v>10</v>
      </c>
      <c r="FM28" s="3">
        <f t="shared" si="2"/>
        <v>4</v>
      </c>
      <c r="FN28" s="3">
        <f t="shared" si="2"/>
        <v>0</v>
      </c>
      <c r="FO28" s="3">
        <f t="shared" si="2"/>
        <v>14</v>
      </c>
      <c r="FP28" s="3">
        <f t="shared" si="2"/>
        <v>0</v>
      </c>
      <c r="FQ28" s="3">
        <f t="shared" si="2"/>
        <v>0</v>
      </c>
      <c r="FR28" s="3">
        <f t="shared" si="2"/>
        <v>14</v>
      </c>
      <c r="FS28" s="3">
        <f t="shared" si="2"/>
        <v>0</v>
      </c>
      <c r="FT28" s="3">
        <f t="shared" si="2"/>
        <v>0</v>
      </c>
      <c r="FU28" s="3">
        <f t="shared" si="2"/>
        <v>14</v>
      </c>
      <c r="FV28" s="3">
        <f t="shared" si="2"/>
        <v>0</v>
      </c>
      <c r="FW28" s="3">
        <f t="shared" si="2"/>
        <v>0</v>
      </c>
      <c r="FX28" s="3">
        <f t="shared" si="2"/>
        <v>14</v>
      </c>
      <c r="FY28" s="3">
        <f t="shared" si="2"/>
        <v>0</v>
      </c>
      <c r="FZ28" s="3">
        <f t="shared" si="2"/>
        <v>0</v>
      </c>
      <c r="GA28" s="3">
        <f t="shared" si="2"/>
        <v>14</v>
      </c>
      <c r="GB28" s="3">
        <f t="shared" si="2"/>
        <v>0</v>
      </c>
      <c r="GC28" s="3">
        <f t="shared" si="2"/>
        <v>0</v>
      </c>
      <c r="GD28" s="3">
        <f t="shared" si="2"/>
        <v>14</v>
      </c>
      <c r="GE28" s="3">
        <f t="shared" si="2"/>
        <v>0</v>
      </c>
      <c r="GF28" s="3">
        <f t="shared" si="2"/>
        <v>0</v>
      </c>
      <c r="GG28" s="3">
        <f t="shared" si="2"/>
        <v>14</v>
      </c>
      <c r="GH28" s="3">
        <f t="shared" si="2"/>
        <v>0</v>
      </c>
      <c r="GI28" s="3">
        <f t="shared" si="2"/>
        <v>0</v>
      </c>
      <c r="GJ28" s="3">
        <f t="shared" si="2"/>
        <v>14</v>
      </c>
      <c r="GK28" s="3">
        <f t="shared" si="2"/>
        <v>0</v>
      </c>
      <c r="GL28" s="3">
        <f t="shared" si="2"/>
        <v>0</v>
      </c>
      <c r="GM28" s="3">
        <f t="shared" ref="GM28:IT28" si="3">SUM(GM14:GM27)</f>
        <v>14</v>
      </c>
      <c r="GN28" s="3">
        <f t="shared" si="3"/>
        <v>0</v>
      </c>
      <c r="GO28" s="3">
        <f t="shared" si="3"/>
        <v>0</v>
      </c>
      <c r="GP28" s="3">
        <f t="shared" si="3"/>
        <v>14</v>
      </c>
      <c r="GQ28" s="3">
        <f t="shared" si="3"/>
        <v>0</v>
      </c>
      <c r="GR28" s="3">
        <f t="shared" si="3"/>
        <v>0</v>
      </c>
      <c r="GS28" s="3">
        <f t="shared" si="3"/>
        <v>14</v>
      </c>
      <c r="GT28" s="3">
        <f t="shared" si="3"/>
        <v>0</v>
      </c>
      <c r="GU28" s="3">
        <f t="shared" si="3"/>
        <v>0</v>
      </c>
      <c r="GV28" s="3">
        <f t="shared" si="3"/>
        <v>14</v>
      </c>
      <c r="GW28" s="3">
        <f t="shared" si="3"/>
        <v>0</v>
      </c>
      <c r="GX28" s="3">
        <f t="shared" si="3"/>
        <v>0</v>
      </c>
      <c r="GY28" s="3">
        <f t="shared" si="3"/>
        <v>3</v>
      </c>
      <c r="GZ28" s="3">
        <f t="shared" si="3"/>
        <v>11</v>
      </c>
      <c r="HA28" s="3">
        <f t="shared" si="3"/>
        <v>0</v>
      </c>
      <c r="HB28" s="3">
        <f t="shared" si="3"/>
        <v>14</v>
      </c>
      <c r="HC28" s="3">
        <f t="shared" si="3"/>
        <v>0</v>
      </c>
      <c r="HD28" s="3">
        <f t="shared" si="3"/>
        <v>0</v>
      </c>
      <c r="HE28" s="3">
        <f t="shared" si="3"/>
        <v>0</v>
      </c>
      <c r="HF28" s="3">
        <f t="shared" si="3"/>
        <v>14</v>
      </c>
      <c r="HG28" s="3">
        <f t="shared" si="3"/>
        <v>0</v>
      </c>
      <c r="HH28" s="3">
        <f t="shared" si="3"/>
        <v>4</v>
      </c>
      <c r="HI28" s="3">
        <f t="shared" si="3"/>
        <v>10</v>
      </c>
      <c r="HJ28" s="3">
        <f t="shared" si="3"/>
        <v>0</v>
      </c>
      <c r="HK28" s="3">
        <f t="shared" si="3"/>
        <v>0</v>
      </c>
      <c r="HL28" s="3">
        <f t="shared" si="3"/>
        <v>14</v>
      </c>
      <c r="HM28" s="3">
        <f t="shared" si="3"/>
        <v>0</v>
      </c>
      <c r="HN28" s="3">
        <f t="shared" si="3"/>
        <v>0</v>
      </c>
      <c r="HO28" s="3">
        <f t="shared" si="3"/>
        <v>14</v>
      </c>
      <c r="HP28" s="3">
        <f t="shared" si="3"/>
        <v>0</v>
      </c>
      <c r="HQ28" s="3">
        <f t="shared" si="3"/>
        <v>0</v>
      </c>
      <c r="HR28" s="3">
        <f t="shared" si="3"/>
        <v>14</v>
      </c>
      <c r="HS28" s="3">
        <f t="shared" si="3"/>
        <v>0</v>
      </c>
      <c r="HT28" s="3">
        <f t="shared" si="3"/>
        <v>0</v>
      </c>
      <c r="HU28" s="3">
        <f t="shared" si="3"/>
        <v>14</v>
      </c>
      <c r="HV28" s="3">
        <f t="shared" si="3"/>
        <v>0</v>
      </c>
      <c r="HW28" s="3">
        <f t="shared" si="3"/>
        <v>5</v>
      </c>
      <c r="HX28" s="3">
        <f t="shared" si="3"/>
        <v>9</v>
      </c>
      <c r="HY28" s="3">
        <f t="shared" si="3"/>
        <v>0</v>
      </c>
      <c r="HZ28" s="3">
        <f t="shared" si="3"/>
        <v>9</v>
      </c>
      <c r="IA28" s="3">
        <f t="shared" si="3"/>
        <v>5</v>
      </c>
      <c r="IB28" s="3">
        <f t="shared" si="3"/>
        <v>0</v>
      </c>
      <c r="IC28" s="3">
        <f t="shared" si="3"/>
        <v>14</v>
      </c>
      <c r="ID28" s="3">
        <f t="shared" si="3"/>
        <v>0</v>
      </c>
      <c r="IE28" s="3">
        <f t="shared" si="3"/>
        <v>0</v>
      </c>
      <c r="IF28" s="3">
        <f t="shared" si="3"/>
        <v>12</v>
      </c>
      <c r="IG28" s="3">
        <f t="shared" si="3"/>
        <v>2</v>
      </c>
      <c r="IH28" s="3">
        <f t="shared" si="3"/>
        <v>0</v>
      </c>
      <c r="II28" s="3">
        <f t="shared" si="3"/>
        <v>14</v>
      </c>
      <c r="IJ28" s="3">
        <f t="shared" si="3"/>
        <v>0</v>
      </c>
      <c r="IK28" s="3">
        <f t="shared" si="3"/>
        <v>0</v>
      </c>
      <c r="IL28" s="3">
        <f t="shared" si="3"/>
        <v>0</v>
      </c>
      <c r="IM28" s="3">
        <f t="shared" si="3"/>
        <v>14</v>
      </c>
      <c r="IN28" s="3">
        <f t="shared" si="3"/>
        <v>0</v>
      </c>
      <c r="IO28" s="3">
        <f t="shared" si="3"/>
        <v>14</v>
      </c>
      <c r="IP28" s="3">
        <f t="shared" si="3"/>
        <v>0</v>
      </c>
      <c r="IQ28" s="3">
        <f t="shared" si="3"/>
        <v>0</v>
      </c>
      <c r="IR28" s="3">
        <f t="shared" si="3"/>
        <v>14</v>
      </c>
      <c r="IS28" s="3">
        <f t="shared" si="3"/>
        <v>0</v>
      </c>
      <c r="IT28" s="3">
        <f t="shared" si="3"/>
        <v>0</v>
      </c>
    </row>
    <row r="29" spans="1:254" s="38" customFormat="1" ht="44.4" customHeight="1" x14ac:dyDescent="0.3">
      <c r="A29" s="72" t="s">
        <v>267</v>
      </c>
      <c r="B29" s="73"/>
      <c r="C29" s="21">
        <f t="shared" ref="C29:W29" si="4">C28/14%</f>
        <v>78.571428571428569</v>
      </c>
      <c r="D29" s="21">
        <f t="shared" si="4"/>
        <v>21.428571428571427</v>
      </c>
      <c r="E29" s="21">
        <f t="shared" si="4"/>
        <v>0</v>
      </c>
      <c r="F29" s="21">
        <f t="shared" si="4"/>
        <v>71.428571428571416</v>
      </c>
      <c r="G29" s="21">
        <f t="shared" si="4"/>
        <v>28.571428571428569</v>
      </c>
      <c r="H29" s="21">
        <f t="shared" si="4"/>
        <v>0</v>
      </c>
      <c r="I29" s="21">
        <f t="shared" si="4"/>
        <v>64.285714285714278</v>
      </c>
      <c r="J29" s="21">
        <f t="shared" si="4"/>
        <v>35.714285714285708</v>
      </c>
      <c r="K29" s="21">
        <f t="shared" si="4"/>
        <v>0</v>
      </c>
      <c r="L29" s="21">
        <f t="shared" si="4"/>
        <v>78.571428571428569</v>
      </c>
      <c r="M29" s="21">
        <f t="shared" si="4"/>
        <v>21.428571428571427</v>
      </c>
      <c r="N29" s="21">
        <f t="shared" si="4"/>
        <v>0</v>
      </c>
      <c r="O29" s="21">
        <f t="shared" si="4"/>
        <v>71.428571428571416</v>
      </c>
      <c r="P29" s="21">
        <f t="shared" si="4"/>
        <v>28.571428571428569</v>
      </c>
      <c r="Q29" s="21">
        <f t="shared" si="4"/>
        <v>0</v>
      </c>
      <c r="R29" s="21">
        <f t="shared" si="4"/>
        <v>99.999999999999986</v>
      </c>
      <c r="S29" s="21">
        <f t="shared" si="4"/>
        <v>0</v>
      </c>
      <c r="T29" s="21">
        <f t="shared" si="4"/>
        <v>0</v>
      </c>
      <c r="U29" s="21">
        <f t="shared" si="4"/>
        <v>99.999999999999986</v>
      </c>
      <c r="V29" s="21">
        <f t="shared" si="4"/>
        <v>0</v>
      </c>
      <c r="W29" s="21">
        <f t="shared" si="4"/>
        <v>0</v>
      </c>
      <c r="X29" s="21">
        <f t="shared" ref="X29" si="5">X28/21%</f>
        <v>0</v>
      </c>
      <c r="Y29" s="21">
        <f t="shared" ref="Y29:AL29" si="6">Y28/14%</f>
        <v>99.999999999999986</v>
      </c>
      <c r="Z29" s="21">
        <f t="shared" si="6"/>
        <v>0</v>
      </c>
      <c r="AA29" s="21">
        <f t="shared" si="6"/>
        <v>99.999999999999986</v>
      </c>
      <c r="AB29" s="21">
        <f t="shared" si="6"/>
        <v>0</v>
      </c>
      <c r="AC29" s="21">
        <f t="shared" si="6"/>
        <v>0</v>
      </c>
      <c r="AD29" s="21">
        <f t="shared" si="6"/>
        <v>78.571428571428569</v>
      </c>
      <c r="AE29" s="21">
        <f t="shared" si="6"/>
        <v>21.428571428571427</v>
      </c>
      <c r="AF29" s="21">
        <f t="shared" si="6"/>
        <v>0</v>
      </c>
      <c r="AG29" s="21">
        <f t="shared" si="6"/>
        <v>64.285714285714278</v>
      </c>
      <c r="AH29" s="21">
        <f t="shared" si="6"/>
        <v>35.714285714285708</v>
      </c>
      <c r="AI29" s="21">
        <f t="shared" si="6"/>
        <v>0</v>
      </c>
      <c r="AJ29" s="21">
        <f t="shared" si="6"/>
        <v>57.142857142857139</v>
      </c>
      <c r="AK29" s="21">
        <f t="shared" si="6"/>
        <v>42.857142857142854</v>
      </c>
      <c r="AL29" s="21">
        <f t="shared" si="6"/>
        <v>0</v>
      </c>
      <c r="AM29" s="21">
        <f t="shared" ref="AM29:BR29" si="7">AM28/14%</f>
        <v>78.571428571428569</v>
      </c>
      <c r="AN29" s="21">
        <f t="shared" si="7"/>
        <v>21.428571428571427</v>
      </c>
      <c r="AO29" s="21">
        <f t="shared" si="7"/>
        <v>0</v>
      </c>
      <c r="AP29" s="21">
        <f t="shared" si="7"/>
        <v>71.428571428571416</v>
      </c>
      <c r="AQ29" s="21">
        <f t="shared" si="7"/>
        <v>28.571428571428569</v>
      </c>
      <c r="AR29" s="21">
        <f t="shared" si="7"/>
        <v>0</v>
      </c>
      <c r="AS29" s="21">
        <f t="shared" si="7"/>
        <v>71.428571428571416</v>
      </c>
      <c r="AT29" s="21">
        <f t="shared" si="7"/>
        <v>28.571428571428569</v>
      </c>
      <c r="AU29" s="21">
        <f t="shared" si="7"/>
        <v>0</v>
      </c>
      <c r="AV29" s="21">
        <f t="shared" si="7"/>
        <v>71.428571428571416</v>
      </c>
      <c r="AW29" s="21">
        <f t="shared" si="7"/>
        <v>28.571428571428569</v>
      </c>
      <c r="AX29" s="21">
        <f t="shared" si="7"/>
        <v>0</v>
      </c>
      <c r="AY29" s="21">
        <f t="shared" si="7"/>
        <v>64.285714285714278</v>
      </c>
      <c r="AZ29" s="21">
        <f t="shared" si="7"/>
        <v>35.714285714285708</v>
      </c>
      <c r="BA29" s="21">
        <f t="shared" si="7"/>
        <v>0</v>
      </c>
      <c r="BB29" s="21">
        <f t="shared" si="7"/>
        <v>71.428571428571416</v>
      </c>
      <c r="BC29" s="21">
        <f t="shared" si="7"/>
        <v>28.571428571428569</v>
      </c>
      <c r="BD29" s="21">
        <f t="shared" si="7"/>
        <v>0</v>
      </c>
      <c r="BE29" s="21">
        <f t="shared" si="7"/>
        <v>71.428571428571416</v>
      </c>
      <c r="BF29" s="21">
        <f t="shared" si="7"/>
        <v>28.571428571428569</v>
      </c>
      <c r="BG29" s="21">
        <f t="shared" si="7"/>
        <v>0</v>
      </c>
      <c r="BH29" s="21">
        <f t="shared" si="7"/>
        <v>57.142857142857139</v>
      </c>
      <c r="BI29" s="21">
        <f t="shared" si="7"/>
        <v>42.857142857142854</v>
      </c>
      <c r="BJ29" s="21">
        <f t="shared" si="7"/>
        <v>0</v>
      </c>
      <c r="BK29" s="21">
        <f t="shared" si="7"/>
        <v>71.428571428571416</v>
      </c>
      <c r="BL29" s="21">
        <f t="shared" si="7"/>
        <v>28.571428571428569</v>
      </c>
      <c r="BM29" s="21">
        <f t="shared" si="7"/>
        <v>0</v>
      </c>
      <c r="BN29" s="21">
        <f t="shared" si="7"/>
        <v>28.571428571428569</v>
      </c>
      <c r="BO29" s="21">
        <f t="shared" si="7"/>
        <v>71.428571428571416</v>
      </c>
      <c r="BP29" s="21">
        <f t="shared" si="7"/>
        <v>0</v>
      </c>
      <c r="BQ29" s="21">
        <f t="shared" si="7"/>
        <v>28.571428571428569</v>
      </c>
      <c r="BR29" s="21">
        <f t="shared" si="7"/>
        <v>71.428571428571416</v>
      </c>
      <c r="BS29" s="21">
        <f t="shared" ref="BS29:CX29" si="8">BS28/14%</f>
        <v>0</v>
      </c>
      <c r="BT29" s="21">
        <f t="shared" si="8"/>
        <v>71.428571428571416</v>
      </c>
      <c r="BU29" s="21">
        <f t="shared" si="8"/>
        <v>28.571428571428569</v>
      </c>
      <c r="BV29" s="21">
        <f t="shared" si="8"/>
        <v>0</v>
      </c>
      <c r="BW29" s="21">
        <f t="shared" si="8"/>
        <v>0</v>
      </c>
      <c r="BX29" s="21">
        <f t="shared" si="8"/>
        <v>99.999999999999986</v>
      </c>
      <c r="BY29" s="21">
        <f t="shared" si="8"/>
        <v>0</v>
      </c>
      <c r="BZ29" s="21">
        <f t="shared" si="8"/>
        <v>71.428571428571416</v>
      </c>
      <c r="CA29" s="21">
        <f t="shared" si="8"/>
        <v>28.571428571428569</v>
      </c>
      <c r="CB29" s="21">
        <f t="shared" si="8"/>
        <v>0</v>
      </c>
      <c r="CC29" s="21">
        <f t="shared" si="8"/>
        <v>99.999999999999986</v>
      </c>
      <c r="CD29" s="21">
        <f t="shared" si="8"/>
        <v>0</v>
      </c>
      <c r="CE29" s="21">
        <f t="shared" si="8"/>
        <v>0</v>
      </c>
      <c r="CF29" s="21">
        <f t="shared" si="8"/>
        <v>0</v>
      </c>
      <c r="CG29" s="21">
        <f t="shared" si="8"/>
        <v>99.999999999999986</v>
      </c>
      <c r="CH29" s="21">
        <f t="shared" si="8"/>
        <v>0</v>
      </c>
      <c r="CI29" s="21">
        <f t="shared" si="8"/>
        <v>35.714285714285708</v>
      </c>
      <c r="CJ29" s="21">
        <f t="shared" si="8"/>
        <v>64.285714285714278</v>
      </c>
      <c r="CK29" s="21">
        <f t="shared" si="8"/>
        <v>0</v>
      </c>
      <c r="CL29" s="21">
        <f t="shared" si="8"/>
        <v>28.571428571428569</v>
      </c>
      <c r="CM29" s="21">
        <f t="shared" si="8"/>
        <v>71.428571428571416</v>
      </c>
      <c r="CN29" s="21">
        <f t="shared" si="8"/>
        <v>0</v>
      </c>
      <c r="CO29" s="21">
        <f t="shared" si="8"/>
        <v>57.142857142857139</v>
      </c>
      <c r="CP29" s="21">
        <f t="shared" si="8"/>
        <v>42.857142857142854</v>
      </c>
      <c r="CQ29" s="21">
        <f t="shared" si="8"/>
        <v>0</v>
      </c>
      <c r="CR29" s="21">
        <f t="shared" si="8"/>
        <v>14.285714285714285</v>
      </c>
      <c r="CS29" s="21">
        <f t="shared" si="8"/>
        <v>85.714285714285708</v>
      </c>
      <c r="CT29" s="21">
        <f t="shared" si="8"/>
        <v>0</v>
      </c>
      <c r="CU29" s="21">
        <f t="shared" si="8"/>
        <v>64.285714285714278</v>
      </c>
      <c r="CV29" s="21">
        <f t="shared" si="8"/>
        <v>35.714285714285708</v>
      </c>
      <c r="CW29" s="21">
        <f t="shared" si="8"/>
        <v>0</v>
      </c>
      <c r="CX29" s="21">
        <f t="shared" si="8"/>
        <v>35.714285714285708</v>
      </c>
      <c r="CY29" s="21">
        <f t="shared" ref="CY29:ED29" si="9">CY28/14%</f>
        <v>64.285714285714278</v>
      </c>
      <c r="CZ29" s="21">
        <f t="shared" si="9"/>
        <v>0</v>
      </c>
      <c r="DA29" s="21">
        <f t="shared" si="9"/>
        <v>64.285714285714278</v>
      </c>
      <c r="DB29" s="21">
        <f t="shared" si="9"/>
        <v>35.714285714285708</v>
      </c>
      <c r="DC29" s="21">
        <f t="shared" si="9"/>
        <v>0</v>
      </c>
      <c r="DD29" s="21">
        <f t="shared" si="9"/>
        <v>0</v>
      </c>
      <c r="DE29" s="21">
        <f t="shared" si="9"/>
        <v>99.999999999999986</v>
      </c>
      <c r="DF29" s="21">
        <f t="shared" si="9"/>
        <v>0</v>
      </c>
      <c r="DG29" s="21">
        <f t="shared" si="9"/>
        <v>99.999999999999986</v>
      </c>
      <c r="DH29" s="21">
        <f t="shared" si="9"/>
        <v>0</v>
      </c>
      <c r="DI29" s="21">
        <f t="shared" si="9"/>
        <v>0</v>
      </c>
      <c r="DJ29" s="21">
        <f t="shared" si="9"/>
        <v>99.999999999999986</v>
      </c>
      <c r="DK29" s="21">
        <f t="shared" si="9"/>
        <v>0</v>
      </c>
      <c r="DL29" s="21">
        <f t="shared" si="9"/>
        <v>0</v>
      </c>
      <c r="DM29" s="21">
        <f t="shared" si="9"/>
        <v>99.999999999999986</v>
      </c>
      <c r="DN29" s="21">
        <f t="shared" si="9"/>
        <v>0</v>
      </c>
      <c r="DO29" s="21">
        <f t="shared" si="9"/>
        <v>0</v>
      </c>
      <c r="DP29" s="21">
        <f t="shared" si="9"/>
        <v>49.999999999999993</v>
      </c>
      <c r="DQ29" s="21">
        <f t="shared" si="9"/>
        <v>49.999999999999993</v>
      </c>
      <c r="DR29" s="21">
        <f t="shared" si="9"/>
        <v>0</v>
      </c>
      <c r="DS29" s="21">
        <f t="shared" si="9"/>
        <v>99.999999999999986</v>
      </c>
      <c r="DT29" s="21">
        <f t="shared" si="9"/>
        <v>0</v>
      </c>
      <c r="DU29" s="21">
        <f t="shared" si="9"/>
        <v>0</v>
      </c>
      <c r="DV29" s="21">
        <f t="shared" si="9"/>
        <v>99.999999999999986</v>
      </c>
      <c r="DW29" s="21">
        <f t="shared" si="9"/>
        <v>0</v>
      </c>
      <c r="DX29" s="21">
        <f t="shared" si="9"/>
        <v>0</v>
      </c>
      <c r="DY29" s="21">
        <f t="shared" si="9"/>
        <v>64.285714285714278</v>
      </c>
      <c r="DZ29" s="21">
        <f t="shared" si="9"/>
        <v>35.714285714285708</v>
      </c>
      <c r="EA29" s="21">
        <f t="shared" si="9"/>
        <v>0</v>
      </c>
      <c r="EB29" s="21">
        <f t="shared" si="9"/>
        <v>99.999999999999986</v>
      </c>
      <c r="EC29" s="21">
        <f t="shared" si="9"/>
        <v>0</v>
      </c>
      <c r="ED29" s="21">
        <f t="shared" si="9"/>
        <v>0</v>
      </c>
      <c r="EE29" s="21">
        <f t="shared" ref="EE29:EJ29" si="10">EE28/14%</f>
        <v>42.857142857142854</v>
      </c>
      <c r="EF29" s="21">
        <f t="shared" si="10"/>
        <v>57.142857142857139</v>
      </c>
      <c r="EG29" s="21">
        <f t="shared" si="10"/>
        <v>0</v>
      </c>
      <c r="EH29" s="21">
        <f t="shared" si="10"/>
        <v>99.999999999999986</v>
      </c>
      <c r="EI29" s="21">
        <f t="shared" si="10"/>
        <v>0</v>
      </c>
      <c r="EJ29" s="21">
        <f t="shared" si="10"/>
        <v>0</v>
      </c>
      <c r="EK29" s="21">
        <f t="shared" ref="EK29:FC29" si="11">EK28/21%</f>
        <v>0</v>
      </c>
      <c r="EL29" s="21">
        <f>EL28/14%</f>
        <v>71.428571428571416</v>
      </c>
      <c r="EM29" s="21">
        <f>EM28/14%</f>
        <v>28.571428571428569</v>
      </c>
      <c r="EN29" s="21">
        <f>EN28/14%</f>
        <v>99.999999999999986</v>
      </c>
      <c r="EO29" s="21">
        <f>$N28</f>
        <v>0</v>
      </c>
      <c r="EP29" s="21">
        <f t="shared" ref="EP29:EV29" si="12">EP28/14%</f>
        <v>0</v>
      </c>
      <c r="EQ29" s="21">
        <f t="shared" si="12"/>
        <v>99.999999999999986</v>
      </c>
      <c r="ER29" s="21">
        <f t="shared" si="12"/>
        <v>0</v>
      </c>
      <c r="ES29" s="21">
        <f t="shared" si="12"/>
        <v>0</v>
      </c>
      <c r="ET29" s="21">
        <f t="shared" si="12"/>
        <v>64.285714285714278</v>
      </c>
      <c r="EU29" s="21">
        <f t="shared" si="12"/>
        <v>35.714285714285708</v>
      </c>
      <c r="EV29" s="21">
        <f t="shared" si="12"/>
        <v>0</v>
      </c>
      <c r="EW29" s="21">
        <f t="shared" si="11"/>
        <v>0</v>
      </c>
      <c r="EX29" s="21">
        <f>EX28/14%</f>
        <v>99.999999999999986</v>
      </c>
      <c r="EY29" s="21">
        <f>EY28/14%</f>
        <v>0</v>
      </c>
      <c r="EZ29" s="21">
        <f>EZ28/14%</f>
        <v>99.999999999999986</v>
      </c>
      <c r="FA29" s="21">
        <f>FA28/14%</f>
        <v>0</v>
      </c>
      <c r="FB29" s="21">
        <f>FB28/14%</f>
        <v>0</v>
      </c>
      <c r="FC29" s="21">
        <f t="shared" si="11"/>
        <v>0</v>
      </c>
      <c r="FD29" s="21">
        <f t="shared" ref="FD29:GI29" si="13">FD28/14%</f>
        <v>99.999999999999986</v>
      </c>
      <c r="FE29" s="21">
        <f t="shared" si="13"/>
        <v>0</v>
      </c>
      <c r="FF29" s="21">
        <f t="shared" si="13"/>
        <v>0</v>
      </c>
      <c r="FG29" s="21">
        <f t="shared" si="13"/>
        <v>99.999999999999986</v>
      </c>
      <c r="FH29" s="21">
        <f t="shared" si="13"/>
        <v>0</v>
      </c>
      <c r="FI29" s="21">
        <f t="shared" si="13"/>
        <v>99.999999999999986</v>
      </c>
      <c r="FJ29" s="21">
        <f t="shared" si="13"/>
        <v>0</v>
      </c>
      <c r="FK29" s="21">
        <f t="shared" si="13"/>
        <v>0</v>
      </c>
      <c r="FL29" s="21">
        <f t="shared" si="13"/>
        <v>71.428571428571416</v>
      </c>
      <c r="FM29" s="21">
        <f t="shared" si="13"/>
        <v>28.571428571428569</v>
      </c>
      <c r="FN29" s="21">
        <f t="shared" si="13"/>
        <v>0</v>
      </c>
      <c r="FO29" s="21">
        <f t="shared" si="13"/>
        <v>99.999999999999986</v>
      </c>
      <c r="FP29" s="21">
        <f t="shared" si="13"/>
        <v>0</v>
      </c>
      <c r="FQ29" s="21">
        <f t="shared" si="13"/>
        <v>0</v>
      </c>
      <c r="FR29" s="21">
        <f t="shared" si="13"/>
        <v>99.999999999999986</v>
      </c>
      <c r="FS29" s="21">
        <f t="shared" si="13"/>
        <v>0</v>
      </c>
      <c r="FT29" s="21">
        <f t="shared" si="13"/>
        <v>0</v>
      </c>
      <c r="FU29" s="21">
        <f t="shared" si="13"/>
        <v>99.999999999999986</v>
      </c>
      <c r="FV29" s="21">
        <f t="shared" si="13"/>
        <v>0</v>
      </c>
      <c r="FW29" s="21">
        <f t="shared" si="13"/>
        <v>0</v>
      </c>
      <c r="FX29" s="21">
        <f t="shared" si="13"/>
        <v>99.999999999999986</v>
      </c>
      <c r="FY29" s="21">
        <f t="shared" si="13"/>
        <v>0</v>
      </c>
      <c r="FZ29" s="21">
        <f t="shared" si="13"/>
        <v>0</v>
      </c>
      <c r="GA29" s="21">
        <f t="shared" si="13"/>
        <v>99.999999999999986</v>
      </c>
      <c r="GB29" s="21">
        <f t="shared" si="13"/>
        <v>0</v>
      </c>
      <c r="GC29" s="21">
        <f t="shared" si="13"/>
        <v>0</v>
      </c>
      <c r="GD29" s="21">
        <f t="shared" si="13"/>
        <v>99.999999999999986</v>
      </c>
      <c r="GE29" s="21">
        <f t="shared" si="13"/>
        <v>0</v>
      </c>
      <c r="GF29" s="21">
        <f t="shared" si="13"/>
        <v>0</v>
      </c>
      <c r="GG29" s="21">
        <f t="shared" si="13"/>
        <v>99.999999999999986</v>
      </c>
      <c r="GH29" s="21">
        <f t="shared" si="13"/>
        <v>0</v>
      </c>
      <c r="GI29" s="21">
        <f t="shared" si="13"/>
        <v>0</v>
      </c>
      <c r="GJ29" s="21">
        <f t="shared" ref="GJ29:HO29" si="14">GJ28/14%</f>
        <v>99.999999999999986</v>
      </c>
      <c r="GK29" s="21">
        <f t="shared" si="14"/>
        <v>0</v>
      </c>
      <c r="GL29" s="21">
        <f t="shared" si="14"/>
        <v>0</v>
      </c>
      <c r="GM29" s="21">
        <f t="shared" si="14"/>
        <v>99.999999999999986</v>
      </c>
      <c r="GN29" s="21">
        <f t="shared" si="14"/>
        <v>0</v>
      </c>
      <c r="GO29" s="21">
        <f t="shared" si="14"/>
        <v>0</v>
      </c>
      <c r="GP29" s="21">
        <f t="shared" si="14"/>
        <v>99.999999999999986</v>
      </c>
      <c r="GQ29" s="21">
        <f t="shared" si="14"/>
        <v>0</v>
      </c>
      <c r="GR29" s="21">
        <f t="shared" si="14"/>
        <v>0</v>
      </c>
      <c r="GS29" s="21">
        <f t="shared" si="14"/>
        <v>99.999999999999986</v>
      </c>
      <c r="GT29" s="21">
        <f t="shared" si="14"/>
        <v>0</v>
      </c>
      <c r="GU29" s="21">
        <f t="shared" si="14"/>
        <v>0</v>
      </c>
      <c r="GV29" s="21">
        <f t="shared" si="14"/>
        <v>99.999999999999986</v>
      </c>
      <c r="GW29" s="21">
        <f t="shared" si="14"/>
        <v>0</v>
      </c>
      <c r="GX29" s="21">
        <f t="shared" si="14"/>
        <v>0</v>
      </c>
      <c r="GY29" s="21">
        <f t="shared" si="14"/>
        <v>21.428571428571427</v>
      </c>
      <c r="GZ29" s="21">
        <f t="shared" si="14"/>
        <v>78.571428571428569</v>
      </c>
      <c r="HA29" s="21">
        <f t="shared" si="14"/>
        <v>0</v>
      </c>
      <c r="HB29" s="21">
        <f t="shared" si="14"/>
        <v>99.999999999999986</v>
      </c>
      <c r="HC29" s="21">
        <f t="shared" si="14"/>
        <v>0</v>
      </c>
      <c r="HD29" s="21">
        <f t="shared" si="14"/>
        <v>0</v>
      </c>
      <c r="HE29" s="21">
        <f t="shared" si="14"/>
        <v>0</v>
      </c>
      <c r="HF29" s="21">
        <f t="shared" si="14"/>
        <v>99.999999999999986</v>
      </c>
      <c r="HG29" s="21">
        <f t="shared" si="14"/>
        <v>0</v>
      </c>
      <c r="HH29" s="21">
        <f t="shared" si="14"/>
        <v>28.571428571428569</v>
      </c>
      <c r="HI29" s="21">
        <f t="shared" si="14"/>
        <v>71.428571428571416</v>
      </c>
      <c r="HJ29" s="21">
        <f t="shared" si="14"/>
        <v>0</v>
      </c>
      <c r="HK29" s="21">
        <f t="shared" si="14"/>
        <v>0</v>
      </c>
      <c r="HL29" s="21">
        <f t="shared" si="14"/>
        <v>99.999999999999986</v>
      </c>
      <c r="HM29" s="21">
        <f t="shared" si="14"/>
        <v>0</v>
      </c>
      <c r="HN29" s="21">
        <f t="shared" si="14"/>
        <v>0</v>
      </c>
      <c r="HO29" s="21">
        <f t="shared" si="14"/>
        <v>99.999999999999986</v>
      </c>
      <c r="HP29" s="21">
        <f t="shared" ref="HP29:HY29" si="15">HP28/14%</f>
        <v>0</v>
      </c>
      <c r="HQ29" s="21">
        <f t="shared" si="15"/>
        <v>0</v>
      </c>
      <c r="HR29" s="21">
        <f t="shared" si="15"/>
        <v>99.999999999999986</v>
      </c>
      <c r="HS29" s="21">
        <f t="shared" si="15"/>
        <v>0</v>
      </c>
      <c r="HT29" s="21">
        <f t="shared" si="15"/>
        <v>0</v>
      </c>
      <c r="HU29" s="21">
        <f t="shared" si="15"/>
        <v>99.999999999999986</v>
      </c>
      <c r="HV29" s="21">
        <f t="shared" si="15"/>
        <v>0</v>
      </c>
      <c r="HW29" s="21">
        <f t="shared" si="15"/>
        <v>35.714285714285708</v>
      </c>
      <c r="HX29" s="21">
        <f t="shared" si="15"/>
        <v>64.285714285714278</v>
      </c>
      <c r="HY29" s="21">
        <f t="shared" si="15"/>
        <v>0</v>
      </c>
      <c r="HZ29" s="21">
        <f t="shared" ref="HZ29:IK29" si="16">HZ28/14%</f>
        <v>64.285714285714278</v>
      </c>
      <c r="IA29" s="21">
        <f t="shared" si="16"/>
        <v>35.714285714285708</v>
      </c>
      <c r="IB29" s="21">
        <f t="shared" si="16"/>
        <v>0</v>
      </c>
      <c r="IC29" s="21">
        <f t="shared" si="16"/>
        <v>99.999999999999986</v>
      </c>
      <c r="ID29" s="21">
        <f t="shared" si="16"/>
        <v>0</v>
      </c>
      <c r="IE29" s="21">
        <f t="shared" si="16"/>
        <v>0</v>
      </c>
      <c r="IF29" s="21">
        <f t="shared" si="16"/>
        <v>85.714285714285708</v>
      </c>
      <c r="IG29" s="21">
        <f t="shared" si="16"/>
        <v>14.285714285714285</v>
      </c>
      <c r="IH29" s="21">
        <f t="shared" si="16"/>
        <v>0</v>
      </c>
      <c r="II29" s="21">
        <f t="shared" si="16"/>
        <v>99.999999999999986</v>
      </c>
      <c r="IJ29" s="21">
        <f t="shared" si="16"/>
        <v>0</v>
      </c>
      <c r="IK29" s="21">
        <f t="shared" si="16"/>
        <v>0</v>
      </c>
      <c r="IL29" s="21">
        <f t="shared" ref="IL29:IT29" si="17">IL28/14%</f>
        <v>0</v>
      </c>
      <c r="IM29" s="21">
        <f t="shared" si="17"/>
        <v>99.999999999999986</v>
      </c>
      <c r="IN29" s="21">
        <f t="shared" si="17"/>
        <v>0</v>
      </c>
      <c r="IO29" s="21">
        <f t="shared" si="17"/>
        <v>99.999999999999986</v>
      </c>
      <c r="IP29" s="21">
        <f t="shared" si="17"/>
        <v>0</v>
      </c>
      <c r="IQ29" s="21">
        <f t="shared" si="17"/>
        <v>0</v>
      </c>
      <c r="IR29" s="21">
        <f t="shared" si="17"/>
        <v>99.999999999999986</v>
      </c>
      <c r="IS29" s="21">
        <f t="shared" si="17"/>
        <v>0</v>
      </c>
      <c r="IT29" s="21">
        <f t="shared" si="17"/>
        <v>0</v>
      </c>
    </row>
    <row r="31" spans="1:254" x14ac:dyDescent="0.3">
      <c r="B31" s="66" t="s">
        <v>432</v>
      </c>
      <c r="C31" s="66"/>
      <c r="D31" s="66"/>
      <c r="E31" s="66"/>
      <c r="F31" s="28"/>
      <c r="G31" s="28"/>
      <c r="H31" s="28"/>
      <c r="I31" s="28"/>
      <c r="J31" s="28"/>
      <c r="K31" s="28"/>
    </row>
    <row r="32" spans="1:254" x14ac:dyDescent="0.3">
      <c r="B32" s="29" t="s">
        <v>259</v>
      </c>
      <c r="C32" s="29" t="s">
        <v>260</v>
      </c>
      <c r="D32" s="33">
        <f>E32/100*14</f>
        <v>11.285714285714285</v>
      </c>
      <c r="E32" s="33">
        <f>(C29+F29+I29+L29+O29+R29+U29)/7</f>
        <v>80.612244897959172</v>
      </c>
      <c r="F32" s="28"/>
      <c r="G32" s="28"/>
      <c r="H32" s="28"/>
      <c r="I32" s="28"/>
      <c r="J32" s="28"/>
      <c r="K32" s="28"/>
    </row>
    <row r="33" spans="2:14" x14ac:dyDescent="0.3">
      <c r="B33" s="29" t="s">
        <v>261</v>
      </c>
      <c r="C33" s="29" t="s">
        <v>260</v>
      </c>
      <c r="D33" s="33">
        <f>E33/100*14</f>
        <v>2.7142857142857144</v>
      </c>
      <c r="E33" s="33">
        <f>(D29+G29+J29+M29+P29+S29+V29)/7</f>
        <v>19.387755102040817</v>
      </c>
      <c r="F33" s="28"/>
      <c r="G33" s="28"/>
      <c r="H33" s="28"/>
      <c r="I33" s="28"/>
      <c r="J33" s="28"/>
      <c r="K33" s="28"/>
    </row>
    <row r="34" spans="2:14" x14ac:dyDescent="0.3">
      <c r="B34" s="29" t="s">
        <v>262</v>
      </c>
      <c r="C34" s="29" t="s">
        <v>260</v>
      </c>
      <c r="D34" s="33">
        <f>E34/100*21</f>
        <v>0</v>
      </c>
      <c r="E34" s="33">
        <f>(E29+H29+K29+N29+Q29+T29+W29)/7</f>
        <v>0</v>
      </c>
      <c r="F34" s="28"/>
      <c r="G34" s="28"/>
      <c r="H34" s="28"/>
      <c r="I34" s="28"/>
      <c r="J34" s="28"/>
      <c r="K34" s="28"/>
    </row>
    <row r="35" spans="2:14" x14ac:dyDescent="0.3">
      <c r="B35" s="30"/>
      <c r="C35" s="30"/>
      <c r="D35" s="34">
        <f>SUM(D32:D34)</f>
        <v>14</v>
      </c>
      <c r="E35" s="34">
        <f>SUM(E32:E34)</f>
        <v>99.999999999999986</v>
      </c>
      <c r="F35" s="28"/>
      <c r="G35" s="28"/>
      <c r="H35" s="28"/>
      <c r="I35" s="28"/>
      <c r="J35" s="28"/>
      <c r="K35" s="28"/>
    </row>
    <row r="36" spans="2:14" ht="33.75" customHeight="1" x14ac:dyDescent="0.3">
      <c r="B36" s="29"/>
      <c r="C36" s="29"/>
      <c r="D36" s="67" t="s">
        <v>70</v>
      </c>
      <c r="E36" s="67"/>
      <c r="F36" s="68" t="s">
        <v>71</v>
      </c>
      <c r="G36" s="68"/>
      <c r="H36" s="69" t="s">
        <v>82</v>
      </c>
      <c r="I36" s="69"/>
      <c r="J36" s="69" t="s">
        <v>78</v>
      </c>
      <c r="K36" s="69"/>
    </row>
    <row r="37" spans="2:14" x14ac:dyDescent="0.3">
      <c r="B37" s="29" t="s">
        <v>259</v>
      </c>
      <c r="C37" s="29" t="s">
        <v>263</v>
      </c>
      <c r="D37" s="33">
        <f>E37/100*14</f>
        <v>9</v>
      </c>
      <c r="E37" s="33">
        <f>(X29+AA29+AD29+AG29+AJ29+AM29+AP29)/7</f>
        <v>64.285714285714292</v>
      </c>
      <c r="F37" s="33">
        <f>G37/100*14</f>
        <v>9.5714285714285712</v>
      </c>
      <c r="G37" s="33">
        <f>(AS29+AV29+AY29+BB29+BE29+BH29+BK29)/7</f>
        <v>68.367346938775512</v>
      </c>
      <c r="H37" s="27">
        <f>I37/100*14</f>
        <v>5.9999999999999991</v>
      </c>
      <c r="I37" s="33">
        <f>(BN29+BQ29+BT29+BW29+BZ29+CC29+CF29)/7</f>
        <v>42.857142857142847</v>
      </c>
      <c r="J37" s="33">
        <f>K37/100*14</f>
        <v>5.9999999999999991</v>
      </c>
      <c r="K37" s="33">
        <f>(CI29+CL29+CO29+CR29+CU29+CX29+DA29)/7</f>
        <v>42.857142857142847</v>
      </c>
    </row>
    <row r="38" spans="2:14" x14ac:dyDescent="0.3">
      <c r="B38" s="29" t="s">
        <v>261</v>
      </c>
      <c r="C38" s="29" t="s">
        <v>263</v>
      </c>
      <c r="D38" s="33">
        <f>E38/100*14</f>
        <v>4.9999999999999991</v>
      </c>
      <c r="E38" s="33">
        <f>(Y29+AB29+AE29+AH29+AK29+AN29+AQ29)/7</f>
        <v>35.714285714285708</v>
      </c>
      <c r="F38" s="33">
        <f>G38/100*14</f>
        <v>4.4285714285714288</v>
      </c>
      <c r="G38" s="33">
        <f>(AT29+AW29+AZ29+BC29+BF29+BI29+BL29)/7</f>
        <v>31.632653061224492</v>
      </c>
      <c r="H38" s="27">
        <f>I38/100*14</f>
        <v>7.9999999999999982</v>
      </c>
      <c r="I38" s="33">
        <f>(BO29+BR29+BU29+BX29+CA29+CD29+CG29)/7</f>
        <v>57.142857142857132</v>
      </c>
      <c r="J38" s="27">
        <f>K38/100*14</f>
        <v>8.0000000000000018</v>
      </c>
      <c r="K38" s="33">
        <f>(CJ29+CM29+CP29+CS29+CV29+CY29+DB29)/7</f>
        <v>57.142857142857146</v>
      </c>
    </row>
    <row r="39" spans="2:14" x14ac:dyDescent="0.3">
      <c r="B39" s="29" t="s">
        <v>262</v>
      </c>
      <c r="C39" s="29" t="s">
        <v>263</v>
      </c>
      <c r="D39" s="33">
        <f>E39/100*21</f>
        <v>0</v>
      </c>
      <c r="E39" s="33">
        <f>(Z29+AC29+AF29+AI29+AL29+AO29+AR29)/7</f>
        <v>0</v>
      </c>
      <c r="F39" s="27">
        <f>G39/100*21</f>
        <v>0</v>
      </c>
      <c r="G39" s="33">
        <f>(AU29+AX29+BA29+BD29+BG29+BJ29+BM29)/7</f>
        <v>0</v>
      </c>
      <c r="H39" s="27">
        <f>I39/100*14</f>
        <v>0</v>
      </c>
      <c r="I39" s="33">
        <f>(BP29+BS29+BV29+BY29+CB29+CE29+CH29)/7</f>
        <v>0</v>
      </c>
      <c r="J39" s="27">
        <f>K39/100*14</f>
        <v>0</v>
      </c>
      <c r="K39" s="33">
        <f>(CK29+CN29+CQ29+CT29+CW29+CZ29+DC29)/7</f>
        <v>0</v>
      </c>
    </row>
    <row r="40" spans="2:14" x14ac:dyDescent="0.3">
      <c r="B40" s="29"/>
      <c r="C40" s="29"/>
      <c r="D40" s="32">
        <f>SUM(D37:D39)</f>
        <v>14</v>
      </c>
      <c r="E40" s="32">
        <f t="shared" ref="E40:I40" si="18">SUM(E37:E39)</f>
        <v>100</v>
      </c>
      <c r="F40" s="31">
        <f t="shared" si="18"/>
        <v>14</v>
      </c>
      <c r="G40" s="31">
        <f t="shared" si="18"/>
        <v>100</v>
      </c>
      <c r="H40" s="31">
        <f t="shared" si="18"/>
        <v>13.999999999999996</v>
      </c>
      <c r="I40" s="31">
        <f t="shared" si="18"/>
        <v>99.999999999999972</v>
      </c>
      <c r="J40" s="31">
        <f>SUM(J37:J39)</f>
        <v>14</v>
      </c>
      <c r="K40" s="31">
        <f>SUM(K37:K39)</f>
        <v>100</v>
      </c>
    </row>
    <row r="41" spans="2:14" x14ac:dyDescent="0.3">
      <c r="B41" s="29" t="s">
        <v>259</v>
      </c>
      <c r="C41" s="29" t="s">
        <v>265</v>
      </c>
      <c r="D41" s="33">
        <f>E41/100*14</f>
        <v>10.999999999999998</v>
      </c>
      <c r="E41" s="33">
        <f>(DD29+DG29+DJ29+DM29+DP29+DS29+DV29)/7</f>
        <v>78.571428571428555</v>
      </c>
      <c r="F41" s="28"/>
      <c r="G41" s="28"/>
      <c r="H41" s="28"/>
      <c r="I41" s="28"/>
      <c r="J41" s="28"/>
      <c r="K41" s="28"/>
      <c r="N41" t="s">
        <v>443</v>
      </c>
    </row>
    <row r="42" spans="2:14" x14ac:dyDescent="0.3">
      <c r="B42" s="29" t="s">
        <v>261</v>
      </c>
      <c r="C42" s="29" t="s">
        <v>265</v>
      </c>
      <c r="D42" s="33">
        <f>E42/100*14</f>
        <v>2.9999999999999996</v>
      </c>
      <c r="E42" s="33">
        <f>(DE29+DH29+DK29+DN29+DQ29+DT29+DW29)/7</f>
        <v>21.428571428571423</v>
      </c>
      <c r="F42" s="28"/>
      <c r="G42" s="28"/>
      <c r="H42" s="28"/>
      <c r="I42" s="28"/>
      <c r="J42" s="28"/>
      <c r="K42" s="28"/>
    </row>
    <row r="43" spans="2:14" x14ac:dyDescent="0.3">
      <c r="B43" s="29" t="s">
        <v>262</v>
      </c>
      <c r="C43" s="29" t="s">
        <v>265</v>
      </c>
      <c r="D43" s="33">
        <f>E43/100*14</f>
        <v>0</v>
      </c>
      <c r="E43" s="33">
        <f>(DF29+DI29+DL29+DO29+DR29+DU29+DX29)/7</f>
        <v>0</v>
      </c>
      <c r="F43" s="28"/>
      <c r="G43" s="28"/>
      <c r="H43" s="28"/>
      <c r="I43" s="28"/>
      <c r="J43" s="28"/>
      <c r="K43" s="28"/>
    </row>
    <row r="44" spans="2:14" x14ac:dyDescent="0.3">
      <c r="B44" s="30"/>
      <c r="C44" s="30"/>
      <c r="D44" s="34">
        <f>SUM(D41:D43)</f>
        <v>13.999999999999998</v>
      </c>
      <c r="E44" s="34">
        <f>SUM(E41:E43)</f>
        <v>99.999999999999972</v>
      </c>
      <c r="F44" s="28"/>
      <c r="G44" s="28"/>
      <c r="H44" s="28"/>
      <c r="I44" s="28"/>
      <c r="J44" s="28"/>
      <c r="K44" s="28"/>
    </row>
    <row r="45" spans="2:14" x14ac:dyDescent="0.3">
      <c r="B45" s="29"/>
      <c r="C45" s="29"/>
      <c r="D45" s="67" t="s">
        <v>75</v>
      </c>
      <c r="E45" s="67"/>
      <c r="F45" s="69" t="s">
        <v>73</v>
      </c>
      <c r="G45" s="69"/>
      <c r="H45" s="69" t="s">
        <v>76</v>
      </c>
      <c r="I45" s="69"/>
      <c r="J45" s="69" t="s">
        <v>77</v>
      </c>
      <c r="K45" s="69"/>
      <c r="L45" s="50" t="s">
        <v>5</v>
      </c>
      <c r="M45" s="50"/>
    </row>
    <row r="46" spans="2:14" x14ac:dyDescent="0.3">
      <c r="B46" s="29" t="s">
        <v>259</v>
      </c>
      <c r="C46" s="29" t="s">
        <v>264</v>
      </c>
      <c r="D46" s="33">
        <f>E46/100*14</f>
        <v>10.142857142857142</v>
      </c>
      <c r="E46" s="33">
        <f>(DY29+EB29+EE29+EH29+EK29+EN29+EQ29)/7</f>
        <v>72.448979591836732</v>
      </c>
      <c r="F46" s="33">
        <f>G46/100*14</f>
        <v>6.7142857142857135</v>
      </c>
      <c r="G46" s="33">
        <f>(ET29+EW29+EZ29+FC29+FF29+FI29+FL29)/7</f>
        <v>47.959183673469383</v>
      </c>
      <c r="H46" s="27">
        <f>I46/100*14</f>
        <v>13.999999999999998</v>
      </c>
      <c r="I46" s="74">
        <f>(FO29+FR29+FU29+FX29+GA29+GD29+GG29)/7</f>
        <v>99.999999999999986</v>
      </c>
      <c r="J46" s="33">
        <f>K46/100*14</f>
        <v>12.428571428571425</v>
      </c>
      <c r="K46" s="33">
        <f>(GJ29+GM29+GP29+GS29+GV29+GY29+HB29)/7</f>
        <v>88.775510204081613</v>
      </c>
      <c r="L46" s="75">
        <f>M46/100*14</f>
        <v>1.2857142857142856</v>
      </c>
      <c r="M46" s="75">
        <f>(HE29+HH29+HK29+HN29+HQ29+HT29+HW29)/7</f>
        <v>9.1836734693877542</v>
      </c>
    </row>
    <row r="47" spans="2:14" x14ac:dyDescent="0.3">
      <c r="B47" s="29" t="s">
        <v>261</v>
      </c>
      <c r="C47" s="29" t="s">
        <v>264</v>
      </c>
      <c r="D47" s="33">
        <f>E47/100*14</f>
        <v>3.285714285714286</v>
      </c>
      <c r="E47" s="33">
        <f>(DZ29+EC29+EF29+EI29+EL29+EO29+ER29)/7</f>
        <v>23.469387755102041</v>
      </c>
      <c r="F47" s="33">
        <f>G47/100*14</f>
        <v>7.2857142857142847</v>
      </c>
      <c r="G47" s="33">
        <f>(EU29+EX29+FA29+FD29+FG29+FJ29+FM29)/7</f>
        <v>52.040816326530603</v>
      </c>
      <c r="H47" s="27">
        <f>I47/100*14</f>
        <v>0</v>
      </c>
      <c r="I47" s="33">
        <f>(FP29+FS29+FV29+FY29+GB29+GE29+GH29)/7</f>
        <v>0</v>
      </c>
      <c r="J47" s="33">
        <f>K47/100*14</f>
        <v>1.5714285714285714</v>
      </c>
      <c r="K47" s="33">
        <f>(GK29+GN29+GQ29+GT29+GW29+GZ29+HC29)/7</f>
        <v>11.224489795918368</v>
      </c>
      <c r="L47" s="75">
        <f>M47/100*14</f>
        <v>12.71428571428571</v>
      </c>
      <c r="M47" s="75">
        <f>(HF29+HI29+HL29+HO29+HR29+HU29+HX29)/7</f>
        <v>90.816326530612216</v>
      </c>
    </row>
    <row r="48" spans="2:14" x14ac:dyDescent="0.3">
      <c r="B48" s="29" t="s">
        <v>262</v>
      </c>
      <c r="C48" s="29" t="s">
        <v>264</v>
      </c>
      <c r="D48" s="33">
        <f>E48/100*14</f>
        <v>0.57142857142857151</v>
      </c>
      <c r="E48" s="33">
        <f>(EA29+ED29+EG29+EJ29+EM29+EP29+ES29)/7</f>
        <v>4.0816326530612246</v>
      </c>
      <c r="F48" s="27">
        <f>G48/100*14</f>
        <v>0</v>
      </c>
      <c r="G48" s="33">
        <f>(EV29+EY29+FB29+FE29+FH29+FK29+FN29)/7</f>
        <v>0</v>
      </c>
      <c r="H48" s="27">
        <f>I48/100*14</f>
        <v>0</v>
      </c>
      <c r="I48" s="33">
        <f>(FQ29+FT29+FW29+FZ29+GC29+GF29+GI29)/7</f>
        <v>0</v>
      </c>
      <c r="J48" s="27">
        <f>K48/100*14</f>
        <v>0</v>
      </c>
      <c r="K48" s="33">
        <f>(GL29+GO29+GR29+GU29+GX29+HA29+HD29)/7</f>
        <v>0</v>
      </c>
      <c r="L48" s="3">
        <f>M48/100*14</f>
        <v>0</v>
      </c>
      <c r="M48" s="75">
        <f>(HG29+HJ29+HM29+HP29+HS29+HV29+HY29)/7</f>
        <v>0</v>
      </c>
    </row>
    <row r="49" spans="2:13" x14ac:dyDescent="0.3">
      <c r="B49" s="29"/>
      <c r="C49" s="29"/>
      <c r="D49" s="32">
        <f t="shared" ref="D49:K49" si="19">SUM(D46:D48)</f>
        <v>14</v>
      </c>
      <c r="E49" s="32">
        <f t="shared" si="19"/>
        <v>99.999999999999986</v>
      </c>
      <c r="F49" s="31">
        <f t="shared" si="19"/>
        <v>13.999999999999998</v>
      </c>
      <c r="G49" s="31">
        <f t="shared" si="19"/>
        <v>99.999999999999986</v>
      </c>
      <c r="H49" s="31">
        <f t="shared" si="19"/>
        <v>13.999999999999998</v>
      </c>
      <c r="I49" s="31">
        <f t="shared" si="19"/>
        <v>99.999999999999986</v>
      </c>
      <c r="J49" s="31">
        <f t="shared" si="19"/>
        <v>13.999999999999996</v>
      </c>
      <c r="K49" s="31">
        <f t="shared" si="19"/>
        <v>99.999999999999986</v>
      </c>
      <c r="L49" s="25">
        <f>SUM(L46:L48)</f>
        <v>13.999999999999996</v>
      </c>
      <c r="M49" s="25">
        <f>SUM(M46:M48)</f>
        <v>99.999999999999972</v>
      </c>
    </row>
    <row r="50" spans="2:13" x14ac:dyDescent="0.3">
      <c r="B50" s="29" t="s">
        <v>259</v>
      </c>
      <c r="C50" s="29" t="s">
        <v>266</v>
      </c>
      <c r="D50" s="33">
        <f>E50/100*14</f>
        <v>11</v>
      </c>
      <c r="E50" s="33">
        <f>(HZ29+IC29+IF29+II29+IL29+IO29+IR29)/7</f>
        <v>78.571428571428569</v>
      </c>
      <c r="F50" s="28"/>
      <c r="G50" s="28"/>
      <c r="H50" s="28"/>
      <c r="I50" s="28"/>
      <c r="J50" s="28"/>
      <c r="K50" s="28"/>
    </row>
    <row r="51" spans="2:13" x14ac:dyDescent="0.3">
      <c r="B51" s="29" t="s">
        <v>261</v>
      </c>
      <c r="C51" s="29" t="s">
        <v>266</v>
      </c>
      <c r="D51" s="33">
        <f>E51/100*14</f>
        <v>2.9999999999999996</v>
      </c>
      <c r="E51" s="33">
        <f>(IA29+ID29+IG29+IJ29+IM29+IP29+IS29)/7</f>
        <v>21.428571428571423</v>
      </c>
      <c r="F51" s="28"/>
      <c r="G51" s="28"/>
      <c r="H51" s="28"/>
      <c r="I51" s="28"/>
      <c r="J51" s="28"/>
      <c r="K51" s="28"/>
    </row>
    <row r="52" spans="2:13" x14ac:dyDescent="0.3">
      <c r="B52" s="29" t="s">
        <v>262</v>
      </c>
      <c r="C52" s="29" t="s">
        <v>266</v>
      </c>
      <c r="D52" s="33">
        <f>E52/100*14</f>
        <v>0</v>
      </c>
      <c r="E52" s="33">
        <f>(IB29+IE29+IH29+IK29+IN29+IQ29+IT29)/7</f>
        <v>0</v>
      </c>
      <c r="F52" s="28"/>
      <c r="G52" s="28"/>
      <c r="H52" s="28"/>
      <c r="I52" s="28"/>
      <c r="J52" s="28"/>
      <c r="K52" s="28"/>
    </row>
    <row r="53" spans="2:13" x14ac:dyDescent="0.3">
      <c r="B53" s="29"/>
      <c r="C53" s="29"/>
      <c r="D53" s="32">
        <f>SUM(D50:D52)</f>
        <v>14</v>
      </c>
      <c r="E53" s="32">
        <f>SUM(E50:E52)</f>
        <v>100</v>
      </c>
      <c r="F53" s="28"/>
      <c r="G53" s="28"/>
      <c r="H53" s="28"/>
      <c r="I53" s="28"/>
      <c r="J53" s="28"/>
      <c r="K53" s="28"/>
    </row>
  </sheetData>
  <sortState ref="B15:B27">
    <sortCondition ref="B14"/>
  </sortState>
  <mergeCells count="200">
    <mergeCell ref="GS12:GU12"/>
    <mergeCell ref="GV12:GX12"/>
    <mergeCell ref="IR2:IS2"/>
    <mergeCell ref="L45:M45"/>
    <mergeCell ref="B31:E31"/>
    <mergeCell ref="D36:E36"/>
    <mergeCell ref="F36:G36"/>
    <mergeCell ref="H36:I36"/>
    <mergeCell ref="J36:K36"/>
    <mergeCell ref="D45:E45"/>
    <mergeCell ref="F45:G45"/>
    <mergeCell ref="H45:I45"/>
    <mergeCell ref="J45:K45"/>
    <mergeCell ref="A28:B28"/>
    <mergeCell ref="A29:B29"/>
    <mergeCell ref="O11:Q11"/>
    <mergeCell ref="O12:Q12"/>
    <mergeCell ref="L12:N12"/>
    <mergeCell ref="I12:K12"/>
    <mergeCell ref="A4:A13"/>
    <mergeCell ref="DG12:DI12"/>
    <mergeCell ref="BN12:BP12"/>
    <mergeCell ref="BQ12:BS12"/>
    <mergeCell ref="BT12:BV12"/>
    <mergeCell ref="DA12:DC12"/>
    <mergeCell ref="FF12:FH12"/>
    <mergeCell ref="FO12:FQ12"/>
    <mergeCell ref="FC12:FE12"/>
    <mergeCell ref="FI12:FK12"/>
    <mergeCell ref="FL12:FN12"/>
    <mergeCell ref="DP12:DR12"/>
    <mergeCell ref="DY12:EA12"/>
    <mergeCell ref="EB12:ED12"/>
    <mergeCell ref="EQ12:ES12"/>
    <mergeCell ref="ET12:EV12"/>
    <mergeCell ref="EW12:EY12"/>
    <mergeCell ref="EZ12:FB12"/>
    <mergeCell ref="EH12:EJ12"/>
    <mergeCell ref="EK12:EM12"/>
    <mergeCell ref="EN12:EP12"/>
    <mergeCell ref="EE12:EG12"/>
    <mergeCell ref="IO12:IQ12"/>
    <mergeCell ref="IL12:IN12"/>
    <mergeCell ref="II12:IK12"/>
    <mergeCell ref="GA12:GC12"/>
    <mergeCell ref="GD12:GF12"/>
    <mergeCell ref="GG12:GI12"/>
    <mergeCell ref="FR12:FT12"/>
    <mergeCell ref="FU12:FW12"/>
    <mergeCell ref="FX12:FZ12"/>
    <mergeCell ref="GJ12:GL12"/>
    <mergeCell ref="HT12:HV12"/>
    <mergeCell ref="HZ12:IB12"/>
    <mergeCell ref="GY12:HA12"/>
    <mergeCell ref="HB12:HD12"/>
    <mergeCell ref="HE12:HG12"/>
    <mergeCell ref="HH12:HJ12"/>
    <mergeCell ref="GM12:GO12"/>
    <mergeCell ref="IC12:IE12"/>
    <mergeCell ref="IF12:IH12"/>
    <mergeCell ref="HW12:HY12"/>
    <mergeCell ref="HK12:HM12"/>
    <mergeCell ref="HN12:HP12"/>
    <mergeCell ref="HQ12:HS12"/>
    <mergeCell ref="GP12:GR12"/>
    <mergeCell ref="BB12:BD12"/>
    <mergeCell ref="BE12:BG12"/>
    <mergeCell ref="BH12:BJ12"/>
    <mergeCell ref="AY12:BA12"/>
    <mergeCell ref="BK12:BM12"/>
    <mergeCell ref="CR12:CT12"/>
    <mergeCell ref="CU12:CW12"/>
    <mergeCell ref="CX12:CZ12"/>
    <mergeCell ref="CC12:CE12"/>
    <mergeCell ref="CF12:CH12"/>
    <mergeCell ref="CI12:CK12"/>
    <mergeCell ref="CL12:CN12"/>
    <mergeCell ref="CO12:CQ12"/>
    <mergeCell ref="BW12:BY12"/>
    <mergeCell ref="BZ12:CB12"/>
    <mergeCell ref="BN5:CH5"/>
    <mergeCell ref="CI5:DC5"/>
    <mergeCell ref="IL11:IN11"/>
    <mergeCell ref="IF11:IH11"/>
    <mergeCell ref="II11:IK11"/>
    <mergeCell ref="IO11:IQ11"/>
    <mergeCell ref="X12:Z12"/>
    <mergeCell ref="R12:T12"/>
    <mergeCell ref="U12:W12"/>
    <mergeCell ref="HZ11:IB11"/>
    <mergeCell ref="IC11:IE11"/>
    <mergeCell ref="AV12:AX12"/>
    <mergeCell ref="AA12:AC12"/>
    <mergeCell ref="AD12:AF12"/>
    <mergeCell ref="AG12:AI12"/>
    <mergeCell ref="AS12:AU12"/>
    <mergeCell ref="AM12:AO12"/>
    <mergeCell ref="AP12:AR12"/>
    <mergeCell ref="AJ12:AL12"/>
    <mergeCell ref="DJ12:DL12"/>
    <mergeCell ref="DM12:DO12"/>
    <mergeCell ref="DS12:DU12"/>
    <mergeCell ref="DV12:DX12"/>
    <mergeCell ref="DD12:DF12"/>
    <mergeCell ref="CR11:CT11"/>
    <mergeCell ref="CU11:CW11"/>
    <mergeCell ref="CX11:CZ11"/>
    <mergeCell ref="DA11:DC11"/>
    <mergeCell ref="C4:W4"/>
    <mergeCell ref="B4:B13"/>
    <mergeCell ref="R11:T11"/>
    <mergeCell ref="U11:W11"/>
    <mergeCell ref="I11:K11"/>
    <mergeCell ref="L11:N11"/>
    <mergeCell ref="AJ11:AL11"/>
    <mergeCell ref="AD11:AF11"/>
    <mergeCell ref="CC11:CE11"/>
    <mergeCell ref="CF11:CH11"/>
    <mergeCell ref="BN11:BP11"/>
    <mergeCell ref="BT11:BV11"/>
    <mergeCell ref="BW11:BY11"/>
    <mergeCell ref="CI11:CK11"/>
    <mergeCell ref="C12:E12"/>
    <mergeCell ref="F12:H12"/>
    <mergeCell ref="C5:W5"/>
    <mergeCell ref="X5:AR5"/>
    <mergeCell ref="AS5:BM5"/>
    <mergeCell ref="X4:DC4"/>
    <mergeCell ref="EQ11:ES11"/>
    <mergeCell ref="EE11:EG11"/>
    <mergeCell ref="EH11:EJ11"/>
    <mergeCell ref="FC11:FE11"/>
    <mergeCell ref="FU11:FW11"/>
    <mergeCell ref="FX11:FZ11"/>
    <mergeCell ref="C11:E11"/>
    <mergeCell ref="F11:H11"/>
    <mergeCell ref="AY11:BA11"/>
    <mergeCell ref="AV11:AX11"/>
    <mergeCell ref="AP11:AR11"/>
    <mergeCell ref="BB11:BD11"/>
    <mergeCell ref="AM11:AO11"/>
    <mergeCell ref="X11:Z11"/>
    <mergeCell ref="BK11:BM11"/>
    <mergeCell ref="BZ11:CB11"/>
    <mergeCell ref="AA11:AC11"/>
    <mergeCell ref="AG11:AI11"/>
    <mergeCell ref="BE11:BG11"/>
    <mergeCell ref="BH11:BJ11"/>
    <mergeCell ref="BQ11:BS11"/>
    <mergeCell ref="AS11:AU11"/>
    <mergeCell ref="CL11:CN11"/>
    <mergeCell ref="CO11:CQ11"/>
    <mergeCell ref="DD5:DX5"/>
    <mergeCell ref="DY5:ES5"/>
    <mergeCell ref="ET5:FN5"/>
    <mergeCell ref="FO5:GI5"/>
    <mergeCell ref="DY4:HY4"/>
    <mergeCell ref="HN11:HP11"/>
    <mergeCell ref="GV11:GX11"/>
    <mergeCell ref="GY11:HA11"/>
    <mergeCell ref="HB11:HD11"/>
    <mergeCell ref="GG11:GI11"/>
    <mergeCell ref="GJ11:GL11"/>
    <mergeCell ref="DD11:DF11"/>
    <mergeCell ref="DG11:DI11"/>
    <mergeCell ref="DJ11:DL11"/>
    <mergeCell ref="DV11:DX11"/>
    <mergeCell ref="ET11:EV11"/>
    <mergeCell ref="EW11:EY11"/>
    <mergeCell ref="EZ11:FB11"/>
    <mergeCell ref="FF11:FH11"/>
    <mergeCell ref="DY11:EA11"/>
    <mergeCell ref="DS11:DU11"/>
    <mergeCell ref="EB11:ED11"/>
    <mergeCell ref="EK11:EM11"/>
    <mergeCell ref="EN11:EP11"/>
    <mergeCell ref="HE5:HY5"/>
    <mergeCell ref="IR12:IT12"/>
    <mergeCell ref="IR11:IT11"/>
    <mergeCell ref="DM11:DO11"/>
    <mergeCell ref="DP11:DR11"/>
    <mergeCell ref="HZ4:IT4"/>
    <mergeCell ref="HZ5:IT10"/>
    <mergeCell ref="GA11:GC11"/>
    <mergeCell ref="GD11:GF11"/>
    <mergeCell ref="HQ11:HS11"/>
    <mergeCell ref="HT11:HV11"/>
    <mergeCell ref="HW11:HY11"/>
    <mergeCell ref="HE11:HG11"/>
    <mergeCell ref="HH11:HJ11"/>
    <mergeCell ref="HK11:HM11"/>
    <mergeCell ref="FI11:FK11"/>
    <mergeCell ref="FL11:FN11"/>
    <mergeCell ref="FO11:FQ11"/>
    <mergeCell ref="FR11:FT11"/>
    <mergeCell ref="GM11:GO11"/>
    <mergeCell ref="GP11:GR11"/>
    <mergeCell ref="GS11:GU11"/>
    <mergeCell ref="DD4:DX4"/>
    <mergeCell ref="GJ5:HD5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Предшкольная группа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Asus</cp:lastModifiedBy>
  <dcterms:created xsi:type="dcterms:W3CDTF">2022-12-22T06:57:03Z</dcterms:created>
  <dcterms:modified xsi:type="dcterms:W3CDTF">2026-08-12T11:12:17Z</dcterms:modified>
</cp:coreProperties>
</file>