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3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<sst xmlns="http://schemas.openxmlformats.org/spreadsheetml/2006/main" count="232" uniqueCount="45">
  <si>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</si>
  <si>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</si>
  <si>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</si>
  <si>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</si>
  <si>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</si>
  <si>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</si>
  <si>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</si>
  <si>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</si>
  <si>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</si>
  <si>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</si>
  <si>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</si>
  <si>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</si>
  <si>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</si>
  <si>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</si>
  <si>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</si>
  <si>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</si>
  <si>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</si>
  <si>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</si>
  <si>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</si>
  <si>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</si>
  <si>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</si>
  <si>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</si>
  <si>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</si>
  <si>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</si>
  <si>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</si>
  <si>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</si>
  <si>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</si>
  <si>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</si>
  <si>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</si>
  <si>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</si>
  <si>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</si>
  <si>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</si>
  <si>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</si>
  <si>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</si>
  <si>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</si>
  <si>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</si>
  <si>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</si>
  <si>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</si>
  <si>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</si>
  <si>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</si>
  <si>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</si>
  <si>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>ФИО методиста ДО: Кусанова А.Ш.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</si>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</sst>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workbookViewId="0">
      <selection activeCell="L4" sqref="L4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3" t="s">
        <v>23</v>
      </c>
      <c r="AJ1" s="33"/>
      <c r="AK1" s="33"/>
    </row>
    <row r="2" spans="1:37" ht="15" customHeight="1" x14ac:dyDescent="0.3">
      <c r="A2" s="1"/>
      <c r="B2" s="26" t="s">
        <v>32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34" t="s">
        <v>42</v>
      </c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15.6" x14ac:dyDescent="0.3">
      <c r="A3" s="1"/>
      <c r="B3" s="34" t="s">
        <v>41</v>
      </c>
      <c r="C3" s="34"/>
      <c r="D3" s="34"/>
      <c r="E3" s="34"/>
      <c r="F3" s="34"/>
      <c r="G3" s="34"/>
      <c r="H3" s="2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8" t="s">
        <v>44</v>
      </c>
      <c r="R4" s="28"/>
      <c r="S4" s="28"/>
      <c r="T4" s="28"/>
      <c r="U4" s="28"/>
      <c r="V4" s="28"/>
      <c r="W4" s="28"/>
      <c r="X4" s="28"/>
      <c r="Y4" s="28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32" t="s">
        <v>0</v>
      </c>
      <c r="B6" s="27" t="s">
        <v>2</v>
      </c>
      <c r="C6" s="27" t="s">
        <v>3</v>
      </c>
      <c r="D6" s="27" t="s">
        <v>12</v>
      </c>
      <c r="E6" s="32" t="s">
        <v>4</v>
      </c>
      <c r="F6" s="32"/>
      <c r="G6" s="32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7" t="s">
        <v>10</v>
      </c>
      <c r="R6" s="27"/>
      <c r="S6" s="27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7" t="s">
        <v>8</v>
      </c>
      <c r="AJ6" s="27"/>
      <c r="AK6" s="27"/>
    </row>
    <row r="7" spans="1:37" ht="29.25" customHeight="1" x14ac:dyDescent="0.3">
      <c r="A7" s="32"/>
      <c r="B7" s="27"/>
      <c r="C7" s="27"/>
      <c r="D7" s="27"/>
      <c r="E7" s="21" t="s">
        <v>5</v>
      </c>
      <c r="F7" s="21" t="s">
        <v>6</v>
      </c>
      <c r="G7" s="21" t="s">
        <v>7</v>
      </c>
      <c r="H7" s="27" t="s">
        <v>20</v>
      </c>
      <c r="I7" s="27"/>
      <c r="J7" s="27"/>
      <c r="K7" s="27" t="s">
        <v>24</v>
      </c>
      <c r="L7" s="27"/>
      <c r="M7" s="27"/>
      <c r="N7" s="27" t="s">
        <v>28</v>
      </c>
      <c r="O7" s="27"/>
      <c r="P7" s="27"/>
      <c r="Q7" s="21" t="s">
        <v>5</v>
      </c>
      <c r="R7" s="21" t="s">
        <v>6</v>
      </c>
      <c r="S7" s="21" t="s">
        <v>7</v>
      </c>
      <c r="T7" s="23" t="s">
        <v>25</v>
      </c>
      <c r="U7" s="24"/>
      <c r="V7" s="25"/>
      <c r="W7" s="23" t="s">
        <v>21</v>
      </c>
      <c r="X7" s="24"/>
      <c r="Y7" s="25"/>
      <c r="Z7" s="23" t="s">
        <v>26</v>
      </c>
      <c r="AA7" s="24"/>
      <c r="AB7" s="25"/>
      <c r="AC7" s="23" t="s">
        <v>27</v>
      </c>
      <c r="AD7" s="24"/>
      <c r="AE7" s="25"/>
      <c r="AF7" s="23" t="s">
        <v>22</v>
      </c>
      <c r="AG7" s="24"/>
      <c r="AH7" s="25"/>
      <c r="AI7" s="21" t="s">
        <v>5</v>
      </c>
      <c r="AJ7" s="21" t="s">
        <v>6</v>
      </c>
      <c r="AK7" s="21" t="s">
        <v>7</v>
      </c>
    </row>
    <row r="8" spans="1:37" ht="84.75" customHeight="1" x14ac:dyDescent="0.3">
      <c r="A8" s="32"/>
      <c r="B8" s="27"/>
      <c r="C8" s="27"/>
      <c r="D8" s="27"/>
      <c r="E8" s="22"/>
      <c r="F8" s="22"/>
      <c r="G8" s="2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2"/>
      <c r="R8" s="22"/>
      <c r="S8" s="22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2"/>
      <c r="AJ8" s="22"/>
      <c r="AK8" s="22"/>
    </row>
    <row r="9" spans="1:37" ht="15.6" x14ac:dyDescent="0.3">
      <c r="A9" s="13">
        <v>1</v>
      </c>
      <c r="B9" s="3" t="s">
        <v>37</v>
      </c>
      <c r="C9" s="3"/>
      <c r="D9" s="13">
        <v>19</v>
      </c>
      <c r="E9" s="3">
        <v>8</v>
      </c>
      <c r="F9" s="3">
        <v>11</v>
      </c>
      <c r="G9" s="3">
        <v>0</v>
      </c>
      <c r="H9" s="3">
        <v>8</v>
      </c>
      <c r="I9" s="3">
        <v>11</v>
      </c>
      <c r="J9" s="3">
        <v>0</v>
      </c>
      <c r="K9" s="3">
        <v>8</v>
      </c>
      <c r="L9" s="3">
        <v>11</v>
      </c>
      <c r="M9" s="3">
        <v>0</v>
      </c>
      <c r="N9" s="3">
        <v>8</v>
      </c>
      <c r="O9" s="3">
        <v>11</v>
      </c>
      <c r="P9" s="3">
        <v>0</v>
      </c>
      <c r="Q9" s="3">
        <v>8</v>
      </c>
      <c r="R9" s="3">
        <v>11</v>
      </c>
      <c r="S9" s="3">
        <v>0</v>
      </c>
      <c r="T9" s="3">
        <v>8</v>
      </c>
      <c r="U9" s="3">
        <v>11</v>
      </c>
      <c r="V9" s="3">
        <v>0</v>
      </c>
      <c r="W9" s="3">
        <v>8</v>
      </c>
      <c r="X9" s="3">
        <v>11</v>
      </c>
      <c r="Y9" s="3">
        <v>0</v>
      </c>
      <c r="Z9" s="3">
        <v>8</v>
      </c>
      <c r="AA9" s="3">
        <v>11</v>
      </c>
      <c r="AB9" s="3">
        <v>0</v>
      </c>
      <c r="AC9" s="3">
        <v>8</v>
      </c>
      <c r="AD9" s="3">
        <v>11</v>
      </c>
      <c r="AE9" s="3">
        <v>0</v>
      </c>
      <c r="AF9" s="3">
        <v>8</v>
      </c>
      <c r="AG9" s="3">
        <v>11</v>
      </c>
      <c r="AH9" s="3">
        <v>0</v>
      </c>
      <c r="AI9" s="3">
        <v>8</v>
      </c>
      <c r="AJ9" s="3">
        <v>11</v>
      </c>
      <c r="AK9" s="3">
        <v>0</v>
      </c>
    </row>
    <row r="10" spans="1:37" ht="15.6" x14ac:dyDescent="0.3">
      <c r="A10" s="13">
        <v>2</v>
      </c>
      <c r="B10" s="3" t="s">
        <v>39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39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9" t="s">
        <v>13</v>
      </c>
      <c r="B16" s="30"/>
      <c r="C16" s="31"/>
      <c r="D16" s="17">
        <v>19</v>
      </c>
      <c r="E16" s="8">
        <v>8</v>
      </c>
      <c r="F16" s="8">
        <v>11</v>
      </c>
      <c r="G16" s="8">
        <v>0</v>
      </c>
      <c r="H16" s="8">
        <v>8</v>
      </c>
      <c r="I16" s="8">
        <v>11</v>
      </c>
      <c r="J16" s="8">
        <v>0</v>
      </c>
      <c r="K16" s="8">
        <v>8</v>
      </c>
      <c r="L16" s="8">
        <v>11</v>
      </c>
      <c r="M16" s="8">
        <v>0</v>
      </c>
      <c r="N16" s="8">
        <v>8</v>
      </c>
      <c r="O16" s="8">
        <v>11</v>
      </c>
      <c r="P16" s="8">
        <v>0</v>
      </c>
      <c r="Q16" s="8">
        <v>8</v>
      </c>
      <c r="R16" s="8">
        <v>11</v>
      </c>
      <c r="S16" s="8">
        <v>0</v>
      </c>
      <c r="T16" s="8">
        <v>8</v>
      </c>
      <c r="U16" s="8">
        <v>11</v>
      </c>
      <c r="V16" s="8">
        <v>10</v>
      </c>
      <c r="W16" s="8">
        <v>8</v>
      </c>
      <c r="X16" s="8">
        <v>11</v>
      </c>
      <c r="Y16" s="8">
        <v>0</v>
      </c>
      <c r="Z16" s="8">
        <v>8</v>
      </c>
      <c r="AA16" s="8">
        <v>11</v>
      </c>
      <c r="AB16" s="8">
        <v>0</v>
      </c>
      <c r="AC16" s="8">
        <v>8</v>
      </c>
      <c r="AD16" s="8">
        <v>11</v>
      </c>
      <c r="AE16" s="8">
        <v>0</v>
      </c>
      <c r="AF16" s="8">
        <v>8</v>
      </c>
      <c r="AG16" s="8">
        <v>11</v>
      </c>
      <c r="AH16" s="8">
        <v>0</v>
      </c>
      <c r="AI16" s="8">
        <v>8</v>
      </c>
      <c r="AJ16" s="8">
        <v>11</v>
      </c>
      <c r="AK16" s="8">
        <v>0</v>
      </c>
    </row>
    <row r="17" spans="1:37" ht="15.6" x14ac:dyDescent="0.3">
      <c r="A17" s="29" t="s">
        <v>14</v>
      </c>
      <c r="B17" s="30"/>
      <c r="C17" s="30"/>
      <c r="D17" s="18">
        <v>100</v>
      </c>
      <c r="E17" s="10">
        <v>42</v>
      </c>
      <c r="F17" s="11">
        <v>58</v>
      </c>
      <c r="G17" s="11">
        <v>0</v>
      </c>
      <c r="H17" s="8">
        <v>42</v>
      </c>
      <c r="I17" s="8">
        <v>58</v>
      </c>
      <c r="J17" s="8">
        <v>0</v>
      </c>
      <c r="K17" s="8">
        <v>42</v>
      </c>
      <c r="L17" s="8">
        <v>58</v>
      </c>
      <c r="M17" s="8">
        <v>0</v>
      </c>
      <c r="N17" s="8">
        <v>42</v>
      </c>
      <c r="O17" s="8">
        <v>58</v>
      </c>
      <c r="P17" s="8">
        <v>0</v>
      </c>
      <c r="Q17" s="8">
        <v>42</v>
      </c>
      <c r="R17" s="8">
        <v>58</v>
      </c>
      <c r="S17" s="8">
        <v>0</v>
      </c>
      <c r="T17" s="8">
        <v>42</v>
      </c>
      <c r="U17" s="8">
        <v>58</v>
      </c>
      <c r="V17" s="8">
        <v>53</v>
      </c>
      <c r="W17" s="8">
        <v>42</v>
      </c>
      <c r="X17" s="8">
        <v>58</v>
      </c>
      <c r="Y17" s="8">
        <v>0</v>
      </c>
      <c r="Z17" s="8">
        <v>42</v>
      </c>
      <c r="AA17" s="8">
        <v>58</v>
      </c>
      <c r="AB17" s="8">
        <v>0</v>
      </c>
      <c r="AC17" s="8">
        <v>42</v>
      </c>
      <c r="AD17" s="8">
        <v>58</v>
      </c>
      <c r="AE17" s="8">
        <v>0</v>
      </c>
      <c r="AF17" s="8">
        <v>42</v>
      </c>
      <c r="AG17" s="8">
        <v>58</v>
      </c>
      <c r="AH17" s="8">
        <v>0</v>
      </c>
      <c r="AI17" s="8">
        <v>42</v>
      </c>
      <c r="AJ17" s="8">
        <v>58</v>
      </c>
      <c r="AK17" s="8">
        <v>0</v>
      </c>
    </row>
    <row r="20" spans="1:37" x14ac:dyDescent="0.3">
      <c r="G20" t="s">
        <v>39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zoomScale="80" zoomScaleNormal="80" workbookViewId="0">
      <selection activeCell="K19" sqref="K19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3" t="s">
        <v>23</v>
      </c>
      <c r="AJ1" s="33"/>
      <c r="AK1" s="33"/>
    </row>
    <row r="2" spans="1:37" ht="15" customHeight="1" x14ac:dyDescent="0.3">
      <c r="A2" s="1"/>
      <c r="B2" s="26" t="s">
        <v>33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34" t="s">
        <v>42</v>
      </c>
      <c r="R2" s="34"/>
      <c r="S2" s="34"/>
      <c r="T2" s="34"/>
      <c r="U2" s="34"/>
      <c r="V2" s="34"/>
      <c r="W2" s="34"/>
      <c r="X2" s="34"/>
      <c r="Y2" s="34"/>
      <c r="Z2" s="3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34" t="s">
        <v>41</v>
      </c>
      <c r="C3" s="34"/>
      <c r="D3" s="34"/>
      <c r="E3" s="34"/>
      <c r="F3" s="34"/>
      <c r="G3" s="34"/>
      <c r="H3" s="2"/>
      <c r="I3" s="2"/>
      <c r="J3" s="2"/>
      <c r="K3" s="2"/>
      <c r="L3" s="2"/>
      <c r="M3" s="2"/>
      <c r="N3" s="2"/>
      <c r="O3" s="2"/>
      <c r="P3" s="2"/>
      <c r="Q3" s="34" t="s">
        <v>43</v>
      </c>
      <c r="R3" s="34"/>
      <c r="S3" s="34"/>
      <c r="T3" s="34"/>
      <c r="U3" s="34"/>
      <c r="V3" s="34"/>
      <c r="W3" s="34"/>
      <c r="X3" s="34"/>
      <c r="Y3" s="34"/>
      <c r="Z3" s="3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8" t="s">
        <v>44</v>
      </c>
      <c r="R4" s="28"/>
      <c r="S4" s="28"/>
      <c r="T4" s="28"/>
      <c r="U4" s="28"/>
      <c r="V4" s="28"/>
      <c r="W4" s="28"/>
      <c r="X4" s="28"/>
      <c r="Y4" s="28"/>
      <c r="Z4" s="28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32" t="s">
        <v>0</v>
      </c>
      <c r="B6" s="27" t="s">
        <v>2</v>
      </c>
      <c r="C6" s="27" t="s">
        <v>3</v>
      </c>
      <c r="D6" s="27" t="s">
        <v>12</v>
      </c>
      <c r="E6" s="32" t="s">
        <v>4</v>
      </c>
      <c r="F6" s="32"/>
      <c r="G6" s="32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7" t="s">
        <v>10</v>
      </c>
      <c r="R6" s="27"/>
      <c r="S6" s="27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7" t="s">
        <v>8</v>
      </c>
      <c r="AJ6" s="27"/>
      <c r="AK6" s="27"/>
    </row>
    <row r="7" spans="1:37" ht="15" customHeight="1" x14ac:dyDescent="0.3">
      <c r="A7" s="32"/>
      <c r="B7" s="27"/>
      <c r="C7" s="27"/>
      <c r="D7" s="27"/>
      <c r="E7" s="21" t="s">
        <v>5</v>
      </c>
      <c r="F7" s="21" t="s">
        <v>6</v>
      </c>
      <c r="G7" s="21" t="s">
        <v>7</v>
      </c>
      <c r="H7" s="23" t="s">
        <v>20</v>
      </c>
      <c r="I7" s="24"/>
      <c r="J7" s="25"/>
      <c r="K7" s="23" t="s">
        <v>24</v>
      </c>
      <c r="L7" s="24"/>
      <c r="M7" s="25"/>
      <c r="N7" s="23" t="s">
        <v>28</v>
      </c>
      <c r="O7" s="24"/>
      <c r="P7" s="25"/>
      <c r="Q7" s="21" t="s">
        <v>5</v>
      </c>
      <c r="R7" s="21" t="s">
        <v>6</v>
      </c>
      <c r="S7" s="21" t="s">
        <v>7</v>
      </c>
      <c r="T7" s="23" t="s">
        <v>25</v>
      </c>
      <c r="U7" s="24"/>
      <c r="V7" s="25"/>
      <c r="W7" s="23" t="s">
        <v>21</v>
      </c>
      <c r="X7" s="24"/>
      <c r="Y7" s="25"/>
      <c r="Z7" s="23" t="s">
        <v>26</v>
      </c>
      <c r="AA7" s="24"/>
      <c r="AB7" s="25"/>
      <c r="AC7" s="23" t="s">
        <v>27</v>
      </c>
      <c r="AD7" s="24"/>
      <c r="AE7" s="25"/>
      <c r="AF7" s="23" t="s">
        <v>22</v>
      </c>
      <c r="AG7" s="24"/>
      <c r="AH7" s="25"/>
      <c r="AI7" s="21" t="s">
        <v>5</v>
      </c>
      <c r="AJ7" s="21" t="s">
        <v>6</v>
      </c>
      <c r="AK7" s="21" t="s">
        <v>7</v>
      </c>
    </row>
    <row r="8" spans="1:37" ht="86.25" customHeight="1" x14ac:dyDescent="0.3">
      <c r="A8" s="32"/>
      <c r="B8" s="27"/>
      <c r="C8" s="27"/>
      <c r="D8" s="27"/>
      <c r="E8" s="22"/>
      <c r="F8" s="22"/>
      <c r="G8" s="2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2"/>
      <c r="R8" s="22"/>
      <c r="S8" s="22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2"/>
      <c r="AJ8" s="22"/>
      <c r="AK8" s="22"/>
    </row>
    <row r="9" spans="1:37" ht="15.6" x14ac:dyDescent="0.3">
      <c r="A9" s="13">
        <v>1</v>
      </c>
      <c r="B9" s="3" t="s">
        <v>38</v>
      </c>
      <c r="C9" s="3"/>
      <c r="D9" s="13">
        <v>21</v>
      </c>
      <c r="E9" s="3">
        <v>2</v>
      </c>
      <c r="F9" s="3">
        <v>19</v>
      </c>
      <c r="G9" s="3">
        <v>0</v>
      </c>
      <c r="H9" s="3">
        <v>18</v>
      </c>
      <c r="I9" s="3">
        <v>3</v>
      </c>
      <c r="J9" s="3">
        <v>0</v>
      </c>
      <c r="K9" s="3">
        <v>5</v>
      </c>
      <c r="L9" s="3">
        <v>16</v>
      </c>
      <c r="M9" s="3">
        <v>0</v>
      </c>
      <c r="N9" s="3">
        <v>3</v>
      </c>
      <c r="O9" s="3">
        <v>18</v>
      </c>
      <c r="P9" s="3">
        <v>0</v>
      </c>
      <c r="Q9" s="3">
        <v>5</v>
      </c>
      <c r="R9" s="3">
        <v>16</v>
      </c>
      <c r="S9" s="3">
        <v>0</v>
      </c>
      <c r="T9" s="3">
        <v>4</v>
      </c>
      <c r="U9" s="3">
        <v>17</v>
      </c>
      <c r="V9" s="3">
        <v>0</v>
      </c>
      <c r="W9" s="3">
        <v>4</v>
      </c>
      <c r="X9" s="3">
        <v>17</v>
      </c>
      <c r="Y9" s="3">
        <v>0</v>
      </c>
      <c r="Z9" s="3">
        <v>4</v>
      </c>
      <c r="AA9" s="3">
        <v>17</v>
      </c>
      <c r="AB9" s="3">
        <v>0</v>
      </c>
      <c r="AC9" s="3">
        <v>4</v>
      </c>
      <c r="AD9" s="3">
        <v>17</v>
      </c>
      <c r="AE9" s="3">
        <v>0</v>
      </c>
      <c r="AF9" s="3">
        <v>4</v>
      </c>
      <c r="AG9" s="3">
        <v>17</v>
      </c>
      <c r="AH9" s="3">
        <v>0</v>
      </c>
      <c r="AI9" s="3">
        <v>4</v>
      </c>
      <c r="AJ9" s="3">
        <v>17</v>
      </c>
      <c r="AK9" s="3">
        <v>0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9" t="s">
        <v>13</v>
      </c>
      <c r="B16" s="30"/>
      <c r="C16" s="31"/>
      <c r="D16" s="17">
        <f>SUM(D9:D15)</f>
        <v>21</v>
      </c>
      <c r="E16" s="8">
        <f t="shared" ref="E16:AK16" si="0">SUM(E9:E15)</f>
        <v>2</v>
      </c>
      <c r="F16" s="8">
        <f t="shared" si="0"/>
        <v>19</v>
      </c>
      <c r="G16" s="8">
        <f t="shared" si="0"/>
        <v>0</v>
      </c>
      <c r="H16" s="8">
        <f t="shared" si="0"/>
        <v>18</v>
      </c>
      <c r="I16" s="8">
        <f t="shared" si="0"/>
        <v>3</v>
      </c>
      <c r="J16" s="8">
        <f t="shared" si="0"/>
        <v>0</v>
      </c>
      <c r="K16" s="8">
        <f t="shared" si="0"/>
        <v>5</v>
      </c>
      <c r="L16" s="8">
        <f t="shared" si="0"/>
        <v>16</v>
      </c>
      <c r="M16" s="8">
        <f t="shared" si="0"/>
        <v>0</v>
      </c>
      <c r="N16" s="8">
        <f t="shared" si="0"/>
        <v>3</v>
      </c>
      <c r="O16" s="8">
        <f t="shared" si="0"/>
        <v>18</v>
      </c>
      <c r="P16" s="8">
        <f t="shared" si="0"/>
        <v>0</v>
      </c>
      <c r="Q16" s="8">
        <f t="shared" si="0"/>
        <v>5</v>
      </c>
      <c r="R16" s="8">
        <f t="shared" si="0"/>
        <v>16</v>
      </c>
      <c r="S16" s="8">
        <f t="shared" si="0"/>
        <v>0</v>
      </c>
      <c r="T16" s="8">
        <f t="shared" si="0"/>
        <v>4</v>
      </c>
      <c r="U16" s="8">
        <f t="shared" si="0"/>
        <v>17</v>
      </c>
      <c r="V16" s="8">
        <f t="shared" si="0"/>
        <v>0</v>
      </c>
      <c r="W16" s="8">
        <f t="shared" si="0"/>
        <v>4</v>
      </c>
      <c r="X16" s="8">
        <f t="shared" si="0"/>
        <v>17</v>
      </c>
      <c r="Y16" s="8">
        <f t="shared" si="0"/>
        <v>0</v>
      </c>
      <c r="Z16" s="8">
        <f t="shared" si="0"/>
        <v>4</v>
      </c>
      <c r="AA16" s="8">
        <f t="shared" si="0"/>
        <v>17</v>
      </c>
      <c r="AB16" s="8">
        <f t="shared" si="0"/>
        <v>0</v>
      </c>
      <c r="AC16" s="8">
        <f t="shared" si="0"/>
        <v>4</v>
      </c>
      <c r="AD16" s="8">
        <f t="shared" si="0"/>
        <v>17</v>
      </c>
      <c r="AE16" s="8">
        <f t="shared" si="0"/>
        <v>0</v>
      </c>
      <c r="AF16" s="8">
        <f t="shared" si="0"/>
        <v>4</v>
      </c>
      <c r="AG16" s="8">
        <f t="shared" si="0"/>
        <v>17</v>
      </c>
      <c r="AH16" s="8">
        <f t="shared" si="0"/>
        <v>0</v>
      </c>
      <c r="AI16" s="8">
        <f t="shared" si="0"/>
        <v>4</v>
      </c>
      <c r="AJ16" s="8">
        <f t="shared" si="0"/>
        <v>17</v>
      </c>
      <c r="AK16" s="8">
        <f t="shared" si="0"/>
        <v>0</v>
      </c>
    </row>
    <row r="17" spans="1:37" ht="15.6" x14ac:dyDescent="0.3">
      <c r="A17" s="29" t="s">
        <v>14</v>
      </c>
      <c r="B17" s="30"/>
      <c r="C17" s="30"/>
      <c r="D17" s="18">
        <f>D16*100/D16</f>
        <v>100</v>
      </c>
      <c r="E17" s="10">
        <f>E16*100/D16</f>
        <v>9.5238095238095237</v>
      </c>
      <c r="F17" s="11">
        <f>F16*100/D16</f>
        <v>90.476190476190482</v>
      </c>
      <c r="G17" s="11">
        <f>G16*100/D16</f>
        <v>0</v>
      </c>
      <c r="H17" s="8">
        <f>H16*100/D16</f>
        <v>85.714285714285708</v>
      </c>
      <c r="I17" s="8">
        <f>I16*100/D16</f>
        <v>14.285714285714286</v>
      </c>
      <c r="J17" s="8">
        <f>J16*100/D16</f>
        <v>0</v>
      </c>
      <c r="K17" s="8">
        <f>K16*100/D16</f>
        <v>23.80952380952381</v>
      </c>
      <c r="L17" s="8">
        <f>L16*100/D16</f>
        <v>76.19047619047619</v>
      </c>
      <c r="M17" s="8">
        <f>M16*100/D16</f>
        <v>0</v>
      </c>
      <c r="N17" s="8">
        <f>N16*100/D16</f>
        <v>14.285714285714286</v>
      </c>
      <c r="O17" s="8">
        <f>O16*100/D16</f>
        <v>85.714285714285708</v>
      </c>
      <c r="P17" s="8">
        <f>P16*100/D16</f>
        <v>0</v>
      </c>
      <c r="Q17" s="8">
        <f>Q16*100/D16</f>
        <v>23.80952380952381</v>
      </c>
      <c r="R17" s="8">
        <f>R16*100/D16</f>
        <v>76.19047619047619</v>
      </c>
      <c r="S17" s="8">
        <f>S16*100/D16</f>
        <v>0</v>
      </c>
      <c r="T17" s="8">
        <f>T16*100/D16</f>
        <v>19.047619047619047</v>
      </c>
      <c r="U17" s="8">
        <f>U16*100/D16</f>
        <v>80.952380952380949</v>
      </c>
      <c r="V17" s="8">
        <f>V16*100/D16</f>
        <v>0</v>
      </c>
      <c r="W17" s="8">
        <f>W16*100/D16</f>
        <v>19.047619047619047</v>
      </c>
      <c r="X17" s="8">
        <f>X16*100/D16</f>
        <v>80.952380952380949</v>
      </c>
      <c r="Y17" s="8">
        <f>Y16*100/D16</f>
        <v>0</v>
      </c>
      <c r="Z17" s="8">
        <f>Z16*100/D16</f>
        <v>19.047619047619047</v>
      </c>
      <c r="AA17" s="8">
        <f>AA16*100/D16</f>
        <v>80.952380952380949</v>
      </c>
      <c r="AB17" s="8">
        <f>AB16*100/D16</f>
        <v>0</v>
      </c>
      <c r="AC17" s="8">
        <f>AC16*100/D16</f>
        <v>19.047619047619047</v>
      </c>
      <c r="AD17" s="8">
        <f>AD16*100/D16</f>
        <v>80.952380952380949</v>
      </c>
      <c r="AE17" s="8">
        <f>AE16*100/D16</f>
        <v>0</v>
      </c>
      <c r="AF17" s="8">
        <f>AF16*100/D16</f>
        <v>19.047619047619047</v>
      </c>
      <c r="AG17" s="8">
        <f>AG16*100/D16</f>
        <v>80.952380952380949</v>
      </c>
      <c r="AH17" s="8">
        <f>AH16*100/D16</f>
        <v>0</v>
      </c>
      <c r="AI17" s="8">
        <f>AI16*100/D16</f>
        <v>19.047619047619047</v>
      </c>
      <c r="AJ17" s="8">
        <f>AJ16*100/D16</f>
        <v>80.952380952380949</v>
      </c>
      <c r="AK17" s="8">
        <f>AK16*100/D16</f>
        <v>0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zoomScale="80" zoomScaleNormal="80" workbookViewId="0">
      <selection activeCell="H19" sqref="H19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3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3" t="s">
        <v>23</v>
      </c>
      <c r="AM1" s="33"/>
      <c r="AN1" s="33"/>
    </row>
    <row r="2" spans="1:43" ht="15" customHeight="1" x14ac:dyDescent="0.3">
      <c r="A2" s="1"/>
      <c r="B2" s="26" t="s">
        <v>34</v>
      </c>
      <c r="C2" s="26"/>
      <c r="D2" s="26"/>
      <c r="E2" s="26"/>
      <c r="F2" s="26"/>
      <c r="G2" s="2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4" t="s">
        <v>42</v>
      </c>
      <c r="U2" s="34"/>
      <c r="V2" s="34"/>
      <c r="W2" s="34"/>
      <c r="X2" s="34"/>
      <c r="Y2" s="34"/>
      <c r="Z2" s="34"/>
      <c r="AA2" s="34"/>
      <c r="AB2" s="3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3" ht="15.6" x14ac:dyDescent="0.3">
      <c r="A3" s="1"/>
      <c r="B3" s="34" t="s">
        <v>41</v>
      </c>
      <c r="C3" s="34"/>
      <c r="D3" s="34"/>
      <c r="E3" s="34"/>
      <c r="F3" s="34"/>
      <c r="G3" s="3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4" t="s">
        <v>43</v>
      </c>
      <c r="U3" s="34"/>
      <c r="V3" s="34"/>
      <c r="W3" s="34"/>
      <c r="X3" s="34"/>
      <c r="Y3" s="34"/>
      <c r="Z3" s="34"/>
      <c r="AA3" s="34"/>
      <c r="AB3" s="3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3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8" t="s">
        <v>44</v>
      </c>
      <c r="U4" s="28"/>
      <c r="V4" s="28"/>
      <c r="W4" s="28"/>
      <c r="X4" s="28"/>
      <c r="Y4" s="28"/>
      <c r="Z4" s="28"/>
      <c r="AA4" s="28"/>
      <c r="AB4" s="28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3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3" ht="47.25" customHeight="1" x14ac:dyDescent="0.3">
      <c r="A6" s="32" t="s">
        <v>0</v>
      </c>
      <c r="B6" s="27" t="s">
        <v>2</v>
      </c>
      <c r="C6" s="27" t="s">
        <v>3</v>
      </c>
      <c r="D6" s="27" t="s">
        <v>12</v>
      </c>
      <c r="E6" s="32" t="s">
        <v>4</v>
      </c>
      <c r="F6" s="32"/>
      <c r="G6" s="32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7" t="s">
        <v>8</v>
      </c>
      <c r="AM6" s="27"/>
      <c r="AN6" s="27"/>
    </row>
    <row r="7" spans="1:43" ht="47.25" customHeight="1" x14ac:dyDescent="0.3">
      <c r="A7" s="32"/>
      <c r="B7" s="27"/>
      <c r="C7" s="27"/>
      <c r="D7" s="27"/>
      <c r="E7" s="21" t="s">
        <v>5</v>
      </c>
      <c r="F7" s="21" t="s">
        <v>6</v>
      </c>
      <c r="G7" s="21" t="s">
        <v>7</v>
      </c>
      <c r="H7" s="23" t="s">
        <v>20</v>
      </c>
      <c r="I7" s="24"/>
      <c r="J7" s="25"/>
      <c r="K7" s="23" t="s">
        <v>24</v>
      </c>
      <c r="L7" s="24"/>
      <c r="M7" s="25"/>
      <c r="N7" s="23" t="s">
        <v>29</v>
      </c>
      <c r="O7" s="24"/>
      <c r="P7" s="25"/>
      <c r="Q7" s="23" t="s">
        <v>28</v>
      </c>
      <c r="R7" s="24"/>
      <c r="S7" s="25"/>
      <c r="T7" s="21" t="s">
        <v>5</v>
      </c>
      <c r="U7" s="21" t="s">
        <v>6</v>
      </c>
      <c r="V7" s="21" t="s">
        <v>7</v>
      </c>
      <c r="W7" s="23" t="s">
        <v>25</v>
      </c>
      <c r="X7" s="24"/>
      <c r="Y7" s="25"/>
      <c r="Z7" s="23" t="s">
        <v>21</v>
      </c>
      <c r="AA7" s="24"/>
      <c r="AB7" s="25"/>
      <c r="AC7" s="23" t="s">
        <v>26</v>
      </c>
      <c r="AD7" s="24"/>
      <c r="AE7" s="25"/>
      <c r="AF7" s="23" t="s">
        <v>27</v>
      </c>
      <c r="AG7" s="24"/>
      <c r="AH7" s="25"/>
      <c r="AI7" s="23" t="s">
        <v>22</v>
      </c>
      <c r="AJ7" s="24"/>
      <c r="AK7" s="25"/>
      <c r="AL7" s="21" t="s">
        <v>5</v>
      </c>
      <c r="AM7" s="21" t="s">
        <v>6</v>
      </c>
      <c r="AN7" s="21" t="s">
        <v>7</v>
      </c>
    </row>
    <row r="8" spans="1:43" ht="87.75" customHeight="1" x14ac:dyDescent="0.3">
      <c r="A8" s="32"/>
      <c r="B8" s="27"/>
      <c r="C8" s="27"/>
      <c r="D8" s="27"/>
      <c r="E8" s="22"/>
      <c r="F8" s="22"/>
      <c r="G8" s="2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2"/>
      <c r="U8" s="22"/>
      <c r="V8" s="22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2"/>
      <c r="AM8" s="22"/>
      <c r="AN8" s="22"/>
    </row>
    <row r="9" spans="1:43" ht="15.6" x14ac:dyDescent="0.3">
      <c r="A9" s="13">
        <v>1</v>
      </c>
      <c r="B9" s="3" t="s">
        <v>40</v>
      </c>
      <c r="C9" s="3"/>
      <c r="D9" s="13">
        <v>14</v>
      </c>
      <c r="E9" s="3">
        <v>11</v>
      </c>
      <c r="F9" s="3">
        <v>3</v>
      </c>
      <c r="G9" s="3">
        <v>0</v>
      </c>
      <c r="H9" s="3">
        <v>9</v>
      </c>
      <c r="I9" s="3">
        <v>5</v>
      </c>
      <c r="J9" s="3">
        <v>0</v>
      </c>
      <c r="K9" s="3">
        <v>10</v>
      </c>
      <c r="L9" s="3">
        <v>4</v>
      </c>
      <c r="M9" s="3">
        <v>0</v>
      </c>
      <c r="N9" s="3">
        <v>6</v>
      </c>
      <c r="O9" s="3">
        <v>8</v>
      </c>
      <c r="P9" s="3">
        <v>0</v>
      </c>
      <c r="Q9" s="3">
        <v>6</v>
      </c>
      <c r="R9" s="3">
        <v>8</v>
      </c>
      <c r="S9" s="3">
        <v>0</v>
      </c>
      <c r="T9" s="3">
        <v>11</v>
      </c>
      <c r="U9" s="3">
        <v>3</v>
      </c>
      <c r="V9" s="3">
        <v>0</v>
      </c>
      <c r="W9" s="3">
        <v>10</v>
      </c>
      <c r="X9" s="3">
        <v>4</v>
      </c>
      <c r="Y9" s="3">
        <v>0</v>
      </c>
      <c r="Z9" s="3">
        <v>7</v>
      </c>
      <c r="AA9" s="3">
        <v>7</v>
      </c>
      <c r="AB9" s="3">
        <v>0</v>
      </c>
      <c r="AC9" s="3">
        <v>14</v>
      </c>
      <c r="AD9" s="3">
        <v>0</v>
      </c>
      <c r="AE9" s="3">
        <v>0</v>
      </c>
      <c r="AF9" s="3">
        <v>12</v>
      </c>
      <c r="AG9" s="3">
        <v>2</v>
      </c>
      <c r="AH9" s="3">
        <v>0</v>
      </c>
      <c r="AI9" s="3">
        <v>1</v>
      </c>
      <c r="AJ9" s="3">
        <v>13</v>
      </c>
      <c r="AK9" s="3">
        <v>0</v>
      </c>
      <c r="AL9" s="3">
        <v>11</v>
      </c>
      <c r="AM9" s="3">
        <v>3</v>
      </c>
      <c r="AN9" s="3">
        <v>0</v>
      </c>
      <c r="AO9" s="20" t="s">
        <v>39</v>
      </c>
      <c r="AP9" s="20" t="s">
        <v>39</v>
      </c>
      <c r="AQ9" s="20" t="s">
        <v>39</v>
      </c>
    </row>
    <row r="10" spans="1:43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3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3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3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3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3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3" ht="15.6" x14ac:dyDescent="0.3">
      <c r="A16" s="29" t="s">
        <v>13</v>
      </c>
      <c r="B16" s="30"/>
      <c r="C16" s="31"/>
      <c r="D16" s="8">
        <f>SUM(D9:D15)</f>
        <v>14</v>
      </c>
      <c r="E16" s="8">
        <f t="shared" ref="E16:AN16" si="0">SUM(E9:E15)</f>
        <v>11</v>
      </c>
      <c r="F16" s="8">
        <f t="shared" si="0"/>
        <v>3</v>
      </c>
      <c r="G16" s="8">
        <f t="shared" si="0"/>
        <v>0</v>
      </c>
      <c r="H16" s="8">
        <f t="shared" si="0"/>
        <v>9</v>
      </c>
      <c r="I16" s="8">
        <f t="shared" si="0"/>
        <v>5</v>
      </c>
      <c r="J16" s="8">
        <f t="shared" si="0"/>
        <v>0</v>
      </c>
      <c r="K16" s="8">
        <f t="shared" si="0"/>
        <v>10</v>
      </c>
      <c r="L16" s="8">
        <f t="shared" si="0"/>
        <v>4</v>
      </c>
      <c r="M16" s="8">
        <f t="shared" si="0"/>
        <v>0</v>
      </c>
      <c r="N16" s="8">
        <f t="shared" si="0"/>
        <v>6</v>
      </c>
      <c r="O16" s="8">
        <f t="shared" si="0"/>
        <v>8</v>
      </c>
      <c r="P16" s="8">
        <f t="shared" si="0"/>
        <v>0</v>
      </c>
      <c r="Q16" s="8">
        <f t="shared" si="0"/>
        <v>6</v>
      </c>
      <c r="R16" s="8">
        <f t="shared" si="0"/>
        <v>8</v>
      </c>
      <c r="S16" s="8">
        <f t="shared" si="0"/>
        <v>0</v>
      </c>
      <c r="T16" s="8">
        <f t="shared" si="0"/>
        <v>11</v>
      </c>
      <c r="U16" s="8">
        <f t="shared" si="0"/>
        <v>3</v>
      </c>
      <c r="V16" s="8">
        <f t="shared" si="0"/>
        <v>0</v>
      </c>
      <c r="W16" s="8">
        <f t="shared" si="0"/>
        <v>10</v>
      </c>
      <c r="X16" s="8">
        <f t="shared" si="0"/>
        <v>4</v>
      </c>
      <c r="Y16" s="8">
        <f t="shared" si="0"/>
        <v>0</v>
      </c>
      <c r="Z16" s="8">
        <f t="shared" si="0"/>
        <v>7</v>
      </c>
      <c r="AA16" s="8">
        <f t="shared" si="0"/>
        <v>7</v>
      </c>
      <c r="AB16" s="8">
        <f t="shared" si="0"/>
        <v>0</v>
      </c>
      <c r="AC16" s="8">
        <f t="shared" si="0"/>
        <v>14</v>
      </c>
      <c r="AD16" s="8">
        <f t="shared" si="0"/>
        <v>0</v>
      </c>
      <c r="AE16" s="8">
        <f t="shared" si="0"/>
        <v>0</v>
      </c>
      <c r="AF16" s="8">
        <f t="shared" si="0"/>
        <v>12</v>
      </c>
      <c r="AG16" s="8">
        <f t="shared" si="0"/>
        <v>2</v>
      </c>
      <c r="AH16" s="8">
        <f t="shared" si="0"/>
        <v>0</v>
      </c>
      <c r="AI16" s="8">
        <f t="shared" si="0"/>
        <v>1</v>
      </c>
      <c r="AJ16" s="8">
        <f t="shared" si="0"/>
        <v>13</v>
      </c>
      <c r="AK16" s="8">
        <f t="shared" si="0"/>
        <v>0</v>
      </c>
      <c r="AL16" s="8">
        <f t="shared" si="0"/>
        <v>11</v>
      </c>
      <c r="AM16" s="8">
        <f t="shared" si="0"/>
        <v>3</v>
      </c>
      <c r="AN16" s="8">
        <f t="shared" si="0"/>
        <v>0</v>
      </c>
    </row>
    <row r="17" spans="1:40" ht="15.6" x14ac:dyDescent="0.3">
      <c r="A17" s="29" t="s">
        <v>14</v>
      </c>
      <c r="B17" s="30"/>
      <c r="C17" s="30"/>
      <c r="D17" s="9">
        <f>D16*100/D16</f>
        <v>100</v>
      </c>
      <c r="E17" s="10">
        <f>E16*100/D16</f>
        <v>78.571428571428569</v>
      </c>
      <c r="F17" s="11">
        <f>F16*100/D16</f>
        <v>21.428571428571427</v>
      </c>
      <c r="G17" s="11">
        <f>G16*100/D16</f>
        <v>0</v>
      </c>
      <c r="H17" s="8">
        <f>H16*100/D16</f>
        <v>64.285714285714292</v>
      </c>
      <c r="I17" s="8">
        <f>I16*100/D16</f>
        <v>35.714285714285715</v>
      </c>
      <c r="J17" s="8">
        <f>J16*100/D16</f>
        <v>0</v>
      </c>
      <c r="K17" s="8">
        <f>K16*100/D16</f>
        <v>71.428571428571431</v>
      </c>
      <c r="L17" s="8">
        <f>L16*100/D16</f>
        <v>28.571428571428573</v>
      </c>
      <c r="M17" s="8">
        <f>M16*100/D16</f>
        <v>0</v>
      </c>
      <c r="N17" s="8">
        <f>N16*100/D16</f>
        <v>42.857142857142854</v>
      </c>
      <c r="O17" s="8">
        <f>O16*100/D16</f>
        <v>57.142857142857146</v>
      </c>
      <c r="P17" s="8">
        <f>P16*100/D16</f>
        <v>0</v>
      </c>
      <c r="Q17" s="8">
        <f>Q16*100/D16</f>
        <v>42.857142857142854</v>
      </c>
      <c r="R17" s="8">
        <f>R16*100/D16</f>
        <v>57.142857142857146</v>
      </c>
      <c r="S17" s="8">
        <f>S16*100/D16</f>
        <v>0</v>
      </c>
      <c r="T17" s="8">
        <f>T16*100/D16</f>
        <v>78.571428571428569</v>
      </c>
      <c r="U17" s="8">
        <f>U16*100/D16</f>
        <v>21.428571428571427</v>
      </c>
      <c r="V17" s="8">
        <f>V16*100/D16</f>
        <v>0</v>
      </c>
      <c r="W17" s="8">
        <f>W16*100/D16</f>
        <v>71.428571428571431</v>
      </c>
      <c r="X17" s="8">
        <f>X16*100/D16</f>
        <v>28.571428571428573</v>
      </c>
      <c r="Y17" s="8">
        <f>Y16*100/D16</f>
        <v>0</v>
      </c>
      <c r="Z17" s="8">
        <f>Z16*100/D16</f>
        <v>50</v>
      </c>
      <c r="AA17" s="8">
        <f>AA16*100/D16</f>
        <v>50</v>
      </c>
      <c r="AB17" s="8">
        <f>AB16*100/D16</f>
        <v>0</v>
      </c>
      <c r="AC17" s="8">
        <f>AC16*100/D16</f>
        <v>100</v>
      </c>
      <c r="AD17" s="8">
        <f>AD16*100/D16</f>
        <v>0</v>
      </c>
      <c r="AE17" s="8">
        <f>AE16*100/D16</f>
        <v>0</v>
      </c>
      <c r="AF17" s="8">
        <f>AF16*100/D16</f>
        <v>85.714285714285708</v>
      </c>
      <c r="AG17" s="8">
        <f>AG16*100/D16</f>
        <v>14.285714285714286</v>
      </c>
      <c r="AH17" s="8">
        <f>AH16*100/D16</f>
        <v>0</v>
      </c>
      <c r="AI17" s="8">
        <f>AI16*100/D16</f>
        <v>7.1428571428571432</v>
      </c>
      <c r="AJ17" s="8">
        <f>AJ16*100/D16</f>
        <v>92.857142857142861</v>
      </c>
      <c r="AK17" s="8">
        <f>AK16*100/D16</f>
        <v>0</v>
      </c>
      <c r="AL17" s="8">
        <f>AL16*100/D16</f>
        <v>78.571428571428569</v>
      </c>
      <c r="AM17" s="8">
        <f>AM16*100/D16</f>
        <v>21.428571428571427</v>
      </c>
      <c r="AN17" s="8">
        <f>AN16*100/D16</f>
        <v>0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zoomScale="80" zoomScaleNormal="80" workbookViewId="0">
      <selection activeCell="O18" sqref="O18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33" t="s">
        <v>23</v>
      </c>
      <c r="X1" s="33"/>
    </row>
    <row r="2" spans="1:24" ht="15.6" x14ac:dyDescent="0.3">
      <c r="A2" s="1"/>
      <c r="B2" s="26" t="s">
        <v>1</v>
      </c>
      <c r="C2" s="26"/>
      <c r="D2" s="26"/>
      <c r="E2" s="26"/>
      <c r="F2" s="26"/>
      <c r="G2" s="1"/>
      <c r="H2" s="1"/>
      <c r="I2" s="1"/>
      <c r="J2" s="34" t="s">
        <v>42</v>
      </c>
      <c r="K2" s="34"/>
      <c r="L2" s="34"/>
      <c r="M2" s="34"/>
      <c r="N2" s="34"/>
      <c r="O2" s="34"/>
      <c r="P2" s="34"/>
      <c r="Q2" s="34"/>
      <c r="R2" s="34"/>
      <c r="S2" s="1"/>
      <c r="T2" s="1"/>
      <c r="U2" s="1"/>
      <c r="V2" s="1"/>
      <c r="W2" s="1"/>
      <c r="X2" s="1"/>
    </row>
    <row r="3" spans="1:24" ht="15.6" x14ac:dyDescent="0.3">
      <c r="A3" s="1"/>
      <c r="B3" s="34" t="s">
        <v>41</v>
      </c>
      <c r="C3" s="34"/>
      <c r="D3" s="34"/>
      <c r="E3" s="34"/>
      <c r="F3" s="34"/>
      <c r="G3" s="34"/>
      <c r="H3" s="34"/>
      <c r="I3" s="2"/>
      <c r="J3" s="34" t="s">
        <v>43</v>
      </c>
      <c r="K3" s="34"/>
      <c r="L3" s="34"/>
      <c r="M3" s="34"/>
      <c r="N3" s="34"/>
      <c r="O3" s="34"/>
      <c r="P3" s="34"/>
      <c r="Q3" s="34"/>
      <c r="R3" s="34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34" t="s">
        <v>44</v>
      </c>
      <c r="K4" s="34"/>
      <c r="L4" s="34"/>
      <c r="M4" s="34"/>
      <c r="N4" s="34"/>
      <c r="O4" s="34"/>
      <c r="P4" s="34"/>
      <c r="Q4" s="34"/>
      <c r="R4" s="34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5" t="s">
        <v>0</v>
      </c>
      <c r="B6" s="27" t="s">
        <v>15</v>
      </c>
      <c r="C6" s="27" t="s">
        <v>12</v>
      </c>
      <c r="D6" s="40" t="s">
        <v>4</v>
      </c>
      <c r="E6" s="40"/>
      <c r="F6" s="40"/>
      <c r="G6" s="39" t="s">
        <v>9</v>
      </c>
      <c r="H6" s="39"/>
      <c r="I6" s="39"/>
      <c r="J6" s="39" t="s">
        <v>10</v>
      </c>
      <c r="K6" s="39"/>
      <c r="L6" s="39"/>
      <c r="M6" s="39" t="s">
        <v>11</v>
      </c>
      <c r="N6" s="39"/>
      <c r="O6" s="39"/>
      <c r="P6" s="39" t="s">
        <v>8</v>
      </c>
      <c r="Q6" s="39"/>
      <c r="R6" s="39"/>
      <c r="S6" s="36" t="s">
        <v>30</v>
      </c>
      <c r="T6" s="37"/>
      <c r="U6" s="37"/>
      <c r="V6" s="37"/>
      <c r="W6" s="37"/>
      <c r="X6" s="38"/>
    </row>
    <row r="7" spans="1:24" ht="93.6" x14ac:dyDescent="0.3">
      <c r="A7" s="35"/>
      <c r="B7" s="27"/>
      <c r="C7" s="27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15.6" x14ac:dyDescent="0.3">
      <c r="A8" s="16">
        <v>1</v>
      </c>
      <c r="B8" s="6" t="s">
        <v>16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1" si="0">(D8+G8+J8+M8+P8)/5</f>
        <v>0</v>
      </c>
      <c r="T8" s="13" t="e">
        <f t="shared" ref="T8:T11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17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18</v>
      </c>
      <c r="C10" s="19">
        <v>19</v>
      </c>
      <c r="D10" s="3">
        <v>8</v>
      </c>
      <c r="E10" s="3">
        <v>11</v>
      </c>
      <c r="F10" s="3">
        <v>0</v>
      </c>
      <c r="G10" s="3">
        <v>8</v>
      </c>
      <c r="H10" s="3">
        <v>11</v>
      </c>
      <c r="I10" s="3">
        <v>0</v>
      </c>
      <c r="J10" s="3">
        <v>8</v>
      </c>
      <c r="K10" s="3">
        <v>11</v>
      </c>
      <c r="L10" s="3">
        <v>0</v>
      </c>
      <c r="M10" s="3">
        <v>8</v>
      </c>
      <c r="N10" s="3">
        <v>11</v>
      </c>
      <c r="O10" s="3">
        <v>0</v>
      </c>
      <c r="P10" s="3">
        <v>8</v>
      </c>
      <c r="Q10" s="3">
        <v>11</v>
      </c>
      <c r="R10" s="3">
        <v>0</v>
      </c>
      <c r="S10" s="13">
        <f t="shared" si="0"/>
        <v>8</v>
      </c>
      <c r="T10" s="13">
        <f t="shared" si="1"/>
        <v>42.10526315789474</v>
      </c>
      <c r="U10" s="13">
        <f t="shared" si="2"/>
        <v>11</v>
      </c>
      <c r="V10" s="13">
        <f t="shared" si="3"/>
        <v>57.89473684210526</v>
      </c>
      <c r="W10" s="13">
        <f t="shared" si="4"/>
        <v>0</v>
      </c>
      <c r="X10" s="3">
        <f t="shared" si="5"/>
        <v>0</v>
      </c>
    </row>
    <row r="11" spans="1:24" ht="15.6" x14ac:dyDescent="0.3">
      <c r="A11" s="16">
        <v>4</v>
      </c>
      <c r="B11" s="3" t="s">
        <v>19</v>
      </c>
      <c r="C11" s="19">
        <v>21</v>
      </c>
      <c r="D11" s="3">
        <v>2</v>
      </c>
      <c r="E11" s="3">
        <v>19</v>
      </c>
      <c r="F11" s="3">
        <v>0</v>
      </c>
      <c r="G11" s="3">
        <v>18</v>
      </c>
      <c r="H11" s="3">
        <v>3</v>
      </c>
      <c r="I11" s="3">
        <v>0</v>
      </c>
      <c r="J11" s="3">
        <v>4</v>
      </c>
      <c r="K11" s="3">
        <v>17</v>
      </c>
      <c r="L11" s="3">
        <v>0</v>
      </c>
      <c r="M11" s="3">
        <v>4</v>
      </c>
      <c r="N11" s="3">
        <v>17</v>
      </c>
      <c r="O11" s="3">
        <v>0</v>
      </c>
      <c r="P11" s="3">
        <v>4</v>
      </c>
      <c r="Q11" s="3">
        <v>17</v>
      </c>
      <c r="R11" s="3">
        <v>0</v>
      </c>
      <c r="S11" s="13">
        <f t="shared" si="0"/>
        <v>6.4</v>
      </c>
      <c r="T11" s="13">
        <f t="shared" si="1"/>
        <v>30.476190476190474</v>
      </c>
      <c r="U11" s="13">
        <f t="shared" si="2"/>
        <v>14.6</v>
      </c>
      <c r="V11" s="13">
        <f t="shared" si="3"/>
        <v>69.523809523809518</v>
      </c>
      <c r="W11" s="13">
        <f t="shared" si="4"/>
        <v>0</v>
      </c>
      <c r="X11" s="3">
        <f t="shared" si="5"/>
        <v>0</v>
      </c>
    </row>
    <row r="12" spans="1:24" ht="18" customHeight="1" x14ac:dyDescent="0.3">
      <c r="A12" s="16">
        <v>5</v>
      </c>
      <c r="B12" s="3" t="s">
        <v>31</v>
      </c>
      <c r="C12" s="19">
        <v>14</v>
      </c>
      <c r="D12" s="3">
        <v>11</v>
      </c>
      <c r="E12" s="3">
        <v>3</v>
      </c>
      <c r="F12" s="3">
        <v>0</v>
      </c>
      <c r="G12" s="3">
        <v>9</v>
      </c>
      <c r="H12" s="3">
        <v>5</v>
      </c>
      <c r="I12" s="3">
        <v>0</v>
      </c>
      <c r="J12" s="3">
        <v>11</v>
      </c>
      <c r="K12" s="3">
        <v>3</v>
      </c>
      <c r="L12" s="3">
        <v>0</v>
      </c>
      <c r="M12" s="3">
        <v>10</v>
      </c>
      <c r="N12" s="3">
        <v>4</v>
      </c>
      <c r="O12" s="3">
        <v>0</v>
      </c>
      <c r="P12" s="3">
        <v>11</v>
      </c>
      <c r="Q12" s="3">
        <v>3</v>
      </c>
      <c r="R12" s="3">
        <v>0</v>
      </c>
      <c r="S12" s="13">
        <v>13</v>
      </c>
      <c r="T12" s="13">
        <v>1</v>
      </c>
      <c r="U12" s="13">
        <f t="shared" si="2"/>
        <v>3.6</v>
      </c>
      <c r="V12" s="13">
        <f t="shared" si="3"/>
        <v>25.714285714285715</v>
      </c>
      <c r="W12" s="13">
        <f t="shared" si="4"/>
        <v>0</v>
      </c>
      <c r="X12" s="3">
        <f t="shared" si="5"/>
        <v>0</v>
      </c>
    </row>
    <row r="13" spans="1:24" ht="29.4" customHeight="1" x14ac:dyDescent="0.3">
      <c r="A13" s="16">
        <v>6</v>
      </c>
      <c r="B13" s="6" t="s">
        <v>35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36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13</v>
      </c>
      <c r="C15" s="17">
        <f>C8+C9+C10+C11+C12+C13+C14</f>
        <v>54</v>
      </c>
      <c r="D15" s="17">
        <f t="shared" ref="D15:R15" si="6">D8+D9+D10+D11+D12+D13+D14</f>
        <v>21</v>
      </c>
      <c r="E15" s="17">
        <f t="shared" si="6"/>
        <v>33</v>
      </c>
      <c r="F15" s="17">
        <f t="shared" si="6"/>
        <v>0</v>
      </c>
      <c r="G15" s="17">
        <f t="shared" si="6"/>
        <v>35</v>
      </c>
      <c r="H15" s="17">
        <f t="shared" si="6"/>
        <v>19</v>
      </c>
      <c r="I15" s="17">
        <f t="shared" si="6"/>
        <v>0</v>
      </c>
      <c r="J15" s="17">
        <f t="shared" si="6"/>
        <v>23</v>
      </c>
      <c r="K15" s="17">
        <f t="shared" si="6"/>
        <v>31</v>
      </c>
      <c r="L15" s="17">
        <f t="shared" si="6"/>
        <v>0</v>
      </c>
      <c r="M15" s="17">
        <f t="shared" si="6"/>
        <v>22</v>
      </c>
      <c r="N15" s="17">
        <f t="shared" si="6"/>
        <v>32</v>
      </c>
      <c r="O15" s="17">
        <f t="shared" si="6"/>
        <v>0</v>
      </c>
      <c r="P15" s="17">
        <f t="shared" si="6"/>
        <v>23</v>
      </c>
      <c r="Q15" s="17">
        <f t="shared" si="6"/>
        <v>31</v>
      </c>
      <c r="R15" s="17">
        <f t="shared" si="6"/>
        <v>0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14</v>
      </c>
      <c r="C16" s="18">
        <f>C15*100/C15</f>
        <v>100</v>
      </c>
      <c r="D16" s="10">
        <f>D15*100/C15</f>
        <v>38.888888888888886</v>
      </c>
      <c r="E16" s="11">
        <f>E15*100/C15</f>
        <v>61.111111111111114</v>
      </c>
      <c r="F16" s="11">
        <f>F15*100/C15</f>
        <v>0</v>
      </c>
      <c r="G16" s="8">
        <f>G15*100/C15</f>
        <v>64.81481481481481</v>
      </c>
      <c r="H16" s="8">
        <f>H15*100/C15</f>
        <v>35.185185185185183</v>
      </c>
      <c r="I16" s="8">
        <f>I15*100/C15</f>
        <v>0</v>
      </c>
      <c r="J16" s="8">
        <f>J15*100/C15</f>
        <v>42.592592592592595</v>
      </c>
      <c r="K16" s="8">
        <f>K15*100/C15</f>
        <v>57.407407407407405</v>
      </c>
      <c r="L16" s="8">
        <f>L15*100/C15</f>
        <v>0</v>
      </c>
      <c r="M16" s="8">
        <f>M15*100/C15</f>
        <v>40.74074074074074</v>
      </c>
      <c r="N16" s="8">
        <f>N15*100/C15</f>
        <v>59.25925925925926</v>
      </c>
      <c r="O16" s="8">
        <f>O15*100/C15</f>
        <v>0</v>
      </c>
      <c r="P16" s="8">
        <f>P15*100/C15</f>
        <v>42.592592592592595</v>
      </c>
      <c r="Q16" s="8">
        <f>Q15*100/C15</f>
        <v>57.407407407407405</v>
      </c>
      <c r="R16" s="8">
        <f>R15*100/C15</f>
        <v>0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2026-08-17T04:52:10Z</dcterms:modified>
</cp:coreProperties>
</file>